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autoCompressPictures="0"/>
  <bookViews>
    <workbookView xWindow="120" yWindow="180" windowWidth="15180" windowHeight="8775" activeTab="1"/>
  </bookViews>
  <sheets>
    <sheet name="Transportation" sheetId="1" r:id="rId1"/>
    <sheet name="Expected Expense" sheetId="3" r:id="rId2"/>
  </sheets>
  <externalReferences>
    <externalReference r:id="rId3"/>
  </externalReferences>
  <definedNames>
    <definedName name="__IntlFixup" hidden="1">TRUE</definedName>
    <definedName name="__IntlFixupTable" hidden="1">#REF!</definedName>
    <definedName name="_xlnm._FilterDatabase" localSheetId="0" hidden="1">Transportation!$J$13:$N$18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_xlnm.Print_Area" localSheetId="0">Transportation!$A$1:$N$48</definedName>
    <definedName name="Show.Acct.Update.Warning" hidden="1">#REF!</definedName>
    <definedName name="Show.MDB.Update.Warning" hidden="1">#REF!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9" i="3" l="1"/>
  <c r="H20" i="3"/>
  <c r="D40" i="3" l="1"/>
  <c r="F27" i="3"/>
  <c r="H27" i="3" s="1"/>
  <c r="H14" i="3" l="1"/>
  <c r="H12" i="3"/>
  <c r="H10" i="3"/>
  <c r="H8" i="3"/>
  <c r="H6" i="3"/>
  <c r="H16" i="3" s="1"/>
  <c r="D34" i="3"/>
  <c r="C35" i="3" s="1"/>
  <c r="F24" i="3"/>
  <c r="H24" i="3" s="1"/>
  <c r="H35" i="3"/>
  <c r="D41" i="3" l="1"/>
  <c r="D42" i="3" s="1"/>
  <c r="H28" i="3"/>
  <c r="D43" i="3"/>
  <c r="D44" i="3" s="1"/>
  <c r="D46" i="3" l="1"/>
</calcChain>
</file>

<file path=xl/comments1.xml><?xml version="1.0" encoding="utf-8"?>
<comments xmlns="http://schemas.openxmlformats.org/spreadsheetml/2006/main">
  <authors>
    <author>Author</author>
  </authors>
  <commentList>
    <comment ref="B7" authorId="0">
      <text>
        <r>
          <rPr>
            <sz val="10"/>
            <color indexed="81"/>
            <rFont val="Arial"/>
            <family val="2"/>
          </rPr>
          <t xml:space="preserve">Use this template to prepare a Bill of Lading form. It should be used in duplicate 
(or triplicate) with one copy to accompany the shipment, and one retained by the 
shipper. A third copy may be required by the carrier as proof of delivery.
You may prepare this form in the worksheet or fill it out by hand.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20" authorId="0">
      <text>
        <r>
          <rPr>
            <sz val="9"/>
            <color indexed="81"/>
            <rFont val="Tahoma"/>
            <family val="2"/>
          </rPr>
          <t xml:space="preserve">Driver Pay Scale
- 50 miles or less, one way: $35
- Between 51 and 99 miles, one way: $45
- 100 miles or more, one way: $65
- Exceed twelve (12) hours: $100
- Depart 8:00am or earlier, Return 4:30pm of later: $65
- Leave after school hours, return after 11:00pm: $65
</t>
        </r>
      </text>
    </comment>
  </commentList>
</comments>
</file>

<file path=xl/sharedStrings.xml><?xml version="1.0" encoding="utf-8"?>
<sst xmlns="http://schemas.openxmlformats.org/spreadsheetml/2006/main" count="96" uniqueCount="80">
  <si>
    <t>If sponsor is driver, Do you hold a CDL with P &amp; S:</t>
  </si>
  <si>
    <t>Lodging</t>
  </si>
  <si>
    <t>Total Cost</t>
  </si>
  <si>
    <t>Cost Per Student</t>
  </si>
  <si>
    <t>Number of Sponsors</t>
  </si>
  <si>
    <t>Other</t>
  </si>
  <si>
    <t>Number of Attendees</t>
  </si>
  <si>
    <t>Cost Per Day</t>
  </si>
  <si>
    <t>Cost Per Attendee</t>
  </si>
  <si>
    <t>Name of Expense</t>
  </si>
  <si>
    <t>Amount per Attendee</t>
  </si>
  <si>
    <t>Account(s)</t>
  </si>
  <si>
    <t>Cost per Sponsor</t>
  </si>
  <si>
    <t>Sponsor Total</t>
  </si>
  <si>
    <t>Student Total</t>
  </si>
  <si>
    <t>Total Trip Cost</t>
  </si>
  <si>
    <t>Food</t>
  </si>
  <si>
    <t>Number of Days Total</t>
  </si>
  <si>
    <t>Clinch County School System</t>
  </si>
  <si>
    <t>46 South College Street
Homerville, GA  31634</t>
  </si>
  <si>
    <t>Homerville, GA  31634</t>
  </si>
  <si>
    <t>Date Submitted:</t>
  </si>
  <si>
    <t>Date of Trip:</t>
  </si>
  <si>
    <t>Departure Time:</t>
  </si>
  <si>
    <t>Return Time:</t>
  </si>
  <si>
    <t>Sponsor:</t>
  </si>
  <si>
    <t>School:</t>
  </si>
  <si>
    <t>Approx. # of Miles (One Way):</t>
  </si>
  <si>
    <t># of Chaperones:</t>
  </si>
  <si>
    <t># of Buses:</t>
  </si>
  <si>
    <t>Fuel:</t>
  </si>
  <si>
    <t>Type of Student Absence:</t>
  </si>
  <si>
    <t>Educational Value, Subject Respresented:</t>
  </si>
  <si>
    <t>Reminders for out of county trips:</t>
  </si>
  <si>
    <t>Secure and file permission forms from parents.</t>
  </si>
  <si>
    <t>Only teachers listed may attend this trip.</t>
  </si>
  <si>
    <r>
      <t xml:space="preserve">Approved request must be in </t>
    </r>
    <r>
      <rPr>
        <b/>
        <sz val="10"/>
        <rFont val="Arial"/>
        <family val="2"/>
      </rPr>
      <t>possession</t>
    </r>
    <r>
      <rPr>
        <sz val="10"/>
        <rFont val="Arial"/>
        <family val="2"/>
      </rPr>
      <t xml:space="preserve"> of prior to departure.</t>
    </r>
  </si>
  <si>
    <t>Driver (Y?N):</t>
  </si>
  <si>
    <t>Date:</t>
  </si>
  <si>
    <t>Supertintendent:</t>
  </si>
  <si>
    <t>Transportation:</t>
  </si>
  <si>
    <t>Drivers Assigned:</t>
  </si>
  <si>
    <t>Requests must be in the Central Office 10 days prior to each trip.</t>
  </si>
  <si>
    <t>Trip Destination:</t>
  </si>
  <si>
    <t>Description of Students (Grade, Courses Involved):</t>
  </si>
  <si>
    <t>Approx. # of Students:</t>
  </si>
  <si>
    <t>Purpose of Trip (Please choose from the selections below and explain the trip):</t>
  </si>
  <si>
    <t>Other:</t>
  </si>
  <si>
    <t>Incentive:</t>
  </si>
  <si>
    <t>Academic Competition:</t>
  </si>
  <si>
    <t>Athletic Competition:</t>
  </si>
  <si>
    <t>Date</t>
  </si>
  <si>
    <t>Time Departed</t>
  </si>
  <si>
    <t>From</t>
  </si>
  <si>
    <t>Total</t>
  </si>
  <si>
    <t>Time Arrived</t>
  </si>
  <si>
    <t>To</t>
  </si>
  <si>
    <t>Approx. Miles Driven</t>
  </si>
  <si>
    <t>Number of Students</t>
  </si>
  <si>
    <t>Bus Pick Up Time:</t>
  </si>
  <si>
    <t>List Alternate Transportation:</t>
  </si>
  <si>
    <t>Principal Signature</t>
  </si>
  <si>
    <t>Clinch County School System Trip Expected Expense Form</t>
  </si>
  <si>
    <t>Transportation Request</t>
  </si>
  <si>
    <t>A separate request form must be filled out for each trip except Athletic and Band Schedules, and they must be attached.</t>
  </si>
  <si>
    <t>Sponsor(s):</t>
  </si>
  <si>
    <t>Bus Requested:</t>
  </si>
  <si>
    <t>Date Received in Central Office:</t>
  </si>
  <si>
    <r>
      <t xml:space="preserve">List all teachers or system employees who will attend trip and want professional leave </t>
    </r>
    <r>
      <rPr>
        <b/>
        <u/>
        <sz val="10"/>
        <rFont val="Arial"/>
        <family val="2"/>
      </rPr>
      <t>(No other leave form is needed)</t>
    </r>
  </si>
  <si>
    <r>
      <t xml:space="preserve">Use form labled </t>
    </r>
    <r>
      <rPr>
        <b/>
        <sz val="10"/>
        <rFont val="Arial"/>
        <family val="2"/>
      </rPr>
      <t>School Related Activities Absences</t>
    </r>
  </si>
  <si>
    <t>Review student schedules with assistant principal to determine                 Instructional and Non-Instructional Absenses (RED X)</t>
  </si>
  <si>
    <t>Send School office a list of involved students five days before trip:</t>
  </si>
  <si>
    <t>Rooms</t>
  </si>
  <si>
    <t>Nights</t>
  </si>
  <si>
    <t>Cost</t>
  </si>
  <si>
    <t>Transportation: Fuel</t>
  </si>
  <si>
    <t>Transportation: Driver</t>
  </si>
  <si>
    <t>Drivers Needed</t>
  </si>
  <si>
    <t>Buses Needed</t>
  </si>
  <si>
    <t>Cost per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</si>
</sst>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0_)"/>
    <numFmt numFmtId="171" formatCode="mm/dd/yy_)"/>
    <numFmt numFmtId="172" formatCode="0_);[Red]\(0\)"/>
    <numFmt numFmtId="173" formatCode="mm/dd/yy"/>
    <numFmt numFmtId="174" formatCode="[$-409]h:mm\ AM/PM;@"/>
    <numFmt numFmtId="175" formatCode="&quot;$&quot;#,##0.00"/>
    <numFmt numFmtId="176" formatCode="[$-409]d\-mmm\-yy;@"/>
    <numFmt numFmtId="177" formatCode="m/d/yyyy;@"/>
    <numFmt numFmtId="178" formatCode="&quot;$&quot;#,##0"/>
  </numFmts>
  <fonts count="5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1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22"/>
      <color indexed="9"/>
      <name val="Arial"/>
      <family val="2"/>
    </font>
    <font>
      <b/>
      <sz val="10"/>
      <color indexed="8"/>
      <name val="Arial"/>
      <family val="2"/>
    </font>
    <font>
      <b/>
      <sz val="26"/>
      <color indexed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20"/>
      <color indexed="10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8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7" fontId="7" fillId="16" borderId="1" applyBorder="0" applyProtection="0">
      <alignment vertical="center"/>
    </xf>
    <xf numFmtId="0" fontId="24" fillId="17" borderId="0" applyNumberFormat="0" applyBorder="0" applyAlignment="0" applyProtection="0"/>
    <xf numFmtId="5" fontId="8" fillId="0" borderId="2">
      <protection locked="0"/>
    </xf>
    <xf numFmtId="0" fontId="9" fillId="18" borderId="0" applyBorder="0">
      <alignment horizontal="left" vertical="center" indent="1"/>
    </xf>
    <xf numFmtId="0" fontId="25" fillId="4" borderId="3" applyNumberFormat="0" applyAlignment="0" applyProtection="0"/>
    <xf numFmtId="0" fontId="26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0" fillId="0" borderId="5"/>
    <xf numFmtId="4" fontId="8" fillId="20" borderId="5">
      <protection locked="0"/>
    </xf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0" fontId="28" fillId="6" borderId="0" applyNumberFormat="0" applyBorder="0" applyAlignment="0" applyProtection="0"/>
    <xf numFmtId="4" fontId="8" fillId="21" borderId="5"/>
    <xf numFmtId="43" fontId="11" fillId="0" borderId="6"/>
    <xf numFmtId="37" fontId="12" fillId="22" borderId="2" applyBorder="0">
      <alignment horizontal="left" vertical="center" indent="1"/>
    </xf>
    <xf numFmtId="37" fontId="13" fillId="23" borderId="7" applyFill="0">
      <alignment vertical="center"/>
    </xf>
    <xf numFmtId="0" fontId="13" fillId="24" borderId="8" applyNumberFormat="0">
      <alignment horizontal="left" vertical="top" indent="1"/>
    </xf>
    <xf numFmtId="0" fontId="13" fillId="16" borderId="0" applyBorder="0">
      <alignment horizontal="left" vertical="center" indent="1"/>
    </xf>
    <xf numFmtId="0" fontId="13" fillId="0" borderId="8" applyNumberFormat="0" applyFill="0">
      <alignment horizontal="centerContinuous" vertical="top"/>
    </xf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3" applyNumberFormat="0" applyAlignment="0" applyProtection="0"/>
    <xf numFmtId="43" fontId="11" fillId="0" borderId="10"/>
    <xf numFmtId="0" fontId="31" fillId="0" borderId="11" applyNumberFormat="0" applyFill="0" applyAlignment="0" applyProtection="0"/>
    <xf numFmtId="44" fontId="11" fillId="0" borderId="12"/>
    <xf numFmtId="0" fontId="32" fillId="7" borderId="0" applyNumberFormat="0" applyBorder="0" applyAlignment="0" applyProtection="0"/>
    <xf numFmtId="0" fontId="16" fillId="23" borderId="0">
      <alignment horizontal="left" wrapText="1" indent="1"/>
    </xf>
    <xf numFmtId="37" fontId="7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3" fillId="4" borderId="15" applyNumberFormat="0" applyAlignment="0" applyProtection="0"/>
    <xf numFmtId="169" fontId="18" fillId="25" borderId="16"/>
    <xf numFmtId="168" fontId="18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348">
    <xf numFmtId="0" fontId="0" fillId="0" borderId="0" xfId="0"/>
    <xf numFmtId="0" fontId="2" fillId="0" borderId="0" xfId="0" applyFont="1" applyProtection="1"/>
    <xf numFmtId="0" fontId="3" fillId="27" borderId="0" xfId="0" applyFont="1" applyFill="1" applyProtection="1"/>
    <xf numFmtId="0" fontId="2" fillId="24" borderId="0" xfId="0" applyFont="1" applyFill="1" applyProtection="1"/>
    <xf numFmtId="0" fontId="2" fillId="24" borderId="18" xfId="0" applyFont="1" applyFill="1" applyBorder="1" applyProtection="1"/>
    <xf numFmtId="0" fontId="2" fillId="28" borderId="0" xfId="0" applyFont="1" applyFill="1" applyProtection="1">
      <protection locked="0"/>
    </xf>
    <xf numFmtId="0" fontId="36" fillId="29" borderId="0" xfId="0" applyFont="1" applyFill="1" applyProtection="1">
      <protection locked="0"/>
    </xf>
    <xf numFmtId="0" fontId="4" fillId="0" borderId="0" xfId="0" applyFont="1" applyProtection="1"/>
    <xf numFmtId="0" fontId="2" fillId="24" borderId="0" xfId="0" applyFont="1" applyFill="1" applyBorder="1" applyProtection="1"/>
    <xf numFmtId="0" fontId="4" fillId="0" borderId="0" xfId="0" applyFont="1" applyFill="1" applyBorder="1" applyProtection="1"/>
    <xf numFmtId="0" fontId="2" fillId="24" borderId="0" xfId="0" applyFont="1" applyFill="1" applyBorder="1" applyAlignment="1" applyProtection="1">
      <alignment horizontal="left"/>
    </xf>
    <xf numFmtId="170" fontId="2" fillId="24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right"/>
      <protection locked="0"/>
    </xf>
    <xf numFmtId="170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wrapText="1"/>
    </xf>
    <xf numFmtId="0" fontId="41" fillId="24" borderId="0" xfId="0" applyFont="1" applyFill="1" applyAlignment="1" applyProtection="1"/>
    <xf numFmtId="0" fontId="2" fillId="24" borderId="0" xfId="0" applyFont="1" applyFill="1" applyAlignment="1" applyProtection="1"/>
    <xf numFmtId="0" fontId="2" fillId="28" borderId="0" xfId="0" applyFont="1" applyFill="1" applyAlignment="1" applyProtection="1">
      <protection locked="0"/>
    </xf>
    <xf numFmtId="0" fontId="2" fillId="24" borderId="0" xfId="0" applyFont="1" applyFill="1" applyBorder="1" applyAlignment="1" applyProtection="1"/>
    <xf numFmtId="0" fontId="5" fillId="24" borderId="0" xfId="0" applyFont="1" applyFill="1" applyBorder="1" applyAlignment="1" applyProtection="1"/>
    <xf numFmtId="0" fontId="40" fillId="0" borderId="0" xfId="0" applyFont="1" applyFill="1" applyBorder="1" applyAlignment="1" applyProtection="1"/>
    <xf numFmtId="176" fontId="2" fillId="0" borderId="0" xfId="0" applyNumberFormat="1" applyFont="1" applyFill="1" applyBorder="1" applyAlignment="1" applyProtection="1"/>
    <xf numFmtId="0" fontId="2" fillId="24" borderId="23" xfId="0" applyFont="1" applyFill="1" applyBorder="1" applyProtection="1"/>
    <xf numFmtId="0" fontId="5" fillId="24" borderId="8" xfId="0" applyFont="1" applyFill="1" applyBorder="1" applyAlignment="1" applyProtection="1"/>
    <xf numFmtId="0" fontId="43" fillId="31" borderId="24" xfId="0" applyFont="1" applyFill="1" applyBorder="1" applyAlignment="1" applyProtection="1">
      <alignment horizontal="center"/>
    </xf>
    <xf numFmtId="170" fontId="43" fillId="31" borderId="25" xfId="0" applyNumberFormat="1" applyFont="1" applyFill="1" applyBorder="1" applyAlignment="1" applyProtection="1">
      <alignment horizontal="center"/>
    </xf>
    <xf numFmtId="0" fontId="2" fillId="24" borderId="26" xfId="0" applyFont="1" applyFill="1" applyBorder="1" applyProtection="1"/>
    <xf numFmtId="0" fontId="2" fillId="24" borderId="27" xfId="0" applyFont="1" applyFill="1" applyBorder="1" applyProtection="1"/>
    <xf numFmtId="0" fontId="2" fillId="24" borderId="28" xfId="0" applyFont="1" applyFill="1" applyBorder="1" applyProtection="1"/>
    <xf numFmtId="177" fontId="2" fillId="31" borderId="29" xfId="0" applyNumberFormat="1" applyFont="1" applyFill="1" applyBorder="1" applyAlignment="1" applyProtection="1">
      <alignment horizontal="center"/>
    </xf>
    <xf numFmtId="0" fontId="43" fillId="31" borderId="20" xfId="0" applyFont="1" applyFill="1" applyBorder="1" applyAlignment="1" applyProtection="1">
      <alignment horizontal="center"/>
    </xf>
    <xf numFmtId="177" fontId="43" fillId="32" borderId="30" xfId="0" applyNumberFormat="1" applyFont="1" applyFill="1" applyBorder="1" applyAlignment="1" applyProtection="1">
      <alignment horizontal="left"/>
      <protection locked="0"/>
    </xf>
    <xf numFmtId="177" fontId="43" fillId="32" borderId="24" xfId="0" applyNumberFormat="1" applyFont="1" applyFill="1" applyBorder="1" applyProtection="1">
      <protection locked="0"/>
    </xf>
    <xf numFmtId="0" fontId="43" fillId="32" borderId="31" xfId="0" applyFont="1" applyFill="1" applyBorder="1" applyAlignment="1" applyProtection="1">
      <alignment horizontal="left"/>
      <protection locked="0"/>
    </xf>
    <xf numFmtId="0" fontId="44" fillId="32" borderId="19" xfId="0" applyNumberFormat="1" applyFont="1" applyFill="1" applyBorder="1" applyAlignment="1" applyProtection="1">
      <alignment horizontal="left"/>
      <protection locked="0"/>
    </xf>
    <xf numFmtId="7" fontId="43" fillId="32" borderId="19" xfId="0" applyNumberFormat="1" applyFont="1" applyFill="1" applyBorder="1" applyAlignment="1" applyProtection="1">
      <alignment horizontal="left"/>
      <protection locked="0"/>
    </xf>
    <xf numFmtId="49" fontId="43" fillId="31" borderId="24" xfId="0" applyNumberFormat="1" applyFont="1" applyFill="1" applyBorder="1" applyAlignment="1" applyProtection="1">
      <alignment horizontal="center"/>
    </xf>
    <xf numFmtId="1" fontId="43" fillId="31" borderId="32" xfId="0" applyNumberFormat="1" applyFont="1" applyFill="1" applyBorder="1" applyAlignment="1" applyProtection="1">
      <alignment horizontal="center"/>
    </xf>
    <xf numFmtId="174" fontId="4" fillId="31" borderId="29" xfId="0" applyNumberFormat="1" applyFont="1" applyFill="1" applyBorder="1" applyAlignment="1" applyProtection="1">
      <alignment horizontal="center"/>
    </xf>
    <xf numFmtId="177" fontId="4" fillId="32" borderId="29" xfId="0" applyNumberFormat="1" applyFont="1" applyFill="1" applyBorder="1" applyAlignment="1" applyProtection="1">
      <alignment horizontal="center"/>
      <protection locked="0"/>
    </xf>
    <xf numFmtId="0" fontId="42" fillId="0" borderId="0" xfId="0" applyFont="1" applyBorder="1" applyAlignment="1"/>
    <xf numFmtId="1" fontId="0" fillId="0" borderId="33" xfId="0" applyNumberFormat="1" applyBorder="1" applyAlignment="1">
      <alignment horizontal="center"/>
    </xf>
    <xf numFmtId="175" fontId="0" fillId="0" borderId="33" xfId="0" applyNumberFormat="1" applyBorder="1" applyAlignment="1">
      <alignment horizontal="center"/>
    </xf>
    <xf numFmtId="0" fontId="0" fillId="0" borderId="34" xfId="0" applyBorder="1"/>
    <xf numFmtId="0" fontId="0" fillId="0" borderId="0" xfId="0" applyBorder="1"/>
    <xf numFmtId="0" fontId="0" fillId="0" borderId="35" xfId="0" applyBorder="1"/>
    <xf numFmtId="0" fontId="45" fillId="0" borderId="0" xfId="0" applyFont="1" applyFill="1" applyAlignment="1"/>
    <xf numFmtId="1" fontId="0" fillId="0" borderId="36" xfId="0" applyNumberFormat="1" applyBorder="1" applyAlignment="1">
      <alignment horizontal="center"/>
    </xf>
    <xf numFmtId="175" fontId="0" fillId="0" borderId="25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43" fillId="0" borderId="0" xfId="0" applyFont="1" applyAlignment="1"/>
    <xf numFmtId="0" fontId="4" fillId="0" borderId="0" xfId="0" applyFont="1"/>
    <xf numFmtId="175" fontId="0" fillId="0" borderId="0" xfId="0" applyNumberFormat="1"/>
    <xf numFmtId="0" fontId="49" fillId="0" borderId="0" xfId="0" applyFont="1"/>
    <xf numFmtId="0" fontId="2" fillId="24" borderId="49" xfId="0" applyFont="1" applyFill="1" applyBorder="1" applyAlignment="1" applyProtection="1">
      <alignment horizontal="left"/>
    </xf>
    <xf numFmtId="0" fontId="2" fillId="24" borderId="48" xfId="0" applyFont="1" applyFill="1" applyBorder="1" applyAlignment="1" applyProtection="1">
      <alignment horizontal="left"/>
    </xf>
    <xf numFmtId="0" fontId="2" fillId="24" borderId="50" xfId="0" applyFont="1" applyFill="1" applyBorder="1" applyAlignment="1" applyProtection="1">
      <alignment horizontal="left"/>
    </xf>
    <xf numFmtId="6" fontId="0" fillId="0" borderId="0" xfId="0" applyNumberFormat="1" applyFill="1" applyBorder="1"/>
    <xf numFmtId="0" fontId="0" fillId="0" borderId="0" xfId="0" applyFill="1" applyBorder="1"/>
    <xf numFmtId="0" fontId="45" fillId="0" borderId="0" xfId="0" applyFont="1" applyFill="1" applyBorder="1" applyAlignment="1">
      <alignment vertical="center"/>
    </xf>
    <xf numFmtId="0" fontId="51" fillId="0" borderId="0" xfId="0" applyFont="1" applyFill="1" applyBorder="1" applyAlignment="1"/>
    <xf numFmtId="0" fontId="51" fillId="0" borderId="0" xfId="0" applyFont="1" applyFill="1" applyBorder="1" applyAlignment="1">
      <alignment wrapText="1"/>
    </xf>
    <xf numFmtId="0" fontId="4" fillId="0" borderId="2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8" fontId="0" fillId="0" borderId="0" xfId="0" applyNumberFormat="1" applyBorder="1" applyAlignment="1">
      <alignment horizontal="center"/>
    </xf>
    <xf numFmtId="0" fontId="45" fillId="0" borderId="0" xfId="0" applyFont="1" applyBorder="1" applyAlignment="1">
      <alignment horizontal="center"/>
    </xf>
    <xf numFmtId="175" fontId="45" fillId="0" borderId="0" xfId="0" applyNumberFormat="1" applyFont="1" applyBorder="1" applyAlignment="1">
      <alignment horizontal="center"/>
    </xf>
    <xf numFmtId="0" fontId="4" fillId="0" borderId="10" xfId="0" applyFont="1" applyFill="1" applyBorder="1" applyAlignment="1"/>
    <xf numFmtId="0" fontId="4" fillId="0" borderId="43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45" fillId="0" borderId="94" xfId="0" applyFont="1" applyBorder="1" applyAlignment="1">
      <alignment horizontal="center"/>
    </xf>
    <xf numFmtId="0" fontId="4" fillId="0" borderId="94" xfId="0" applyFont="1" applyFill="1" applyBorder="1" applyAlignment="1"/>
    <xf numFmtId="0" fontId="44" fillId="31" borderId="37" xfId="0" applyFont="1" applyFill="1" applyBorder="1" applyAlignment="1" applyProtection="1">
      <alignment horizontal="left"/>
    </xf>
    <xf numFmtId="0" fontId="44" fillId="31" borderId="38" xfId="0" applyFont="1" applyFill="1" applyBorder="1" applyAlignment="1" applyProtection="1">
      <alignment horizontal="left"/>
    </xf>
    <xf numFmtId="0" fontId="44" fillId="31" borderId="39" xfId="0" applyFont="1" applyFill="1" applyBorder="1" applyAlignment="1" applyProtection="1">
      <alignment horizontal="left"/>
    </xf>
    <xf numFmtId="0" fontId="2" fillId="24" borderId="34" xfId="0" applyFont="1" applyFill="1" applyBorder="1" applyAlignment="1" applyProtection="1">
      <alignment horizontal="left" wrapText="1" indent="2"/>
    </xf>
    <xf numFmtId="0" fontId="2" fillId="24" borderId="0" xfId="0" applyFont="1" applyFill="1" applyBorder="1" applyAlignment="1" applyProtection="1">
      <alignment horizontal="left" wrapText="1" indent="2"/>
    </xf>
    <xf numFmtId="0" fontId="2" fillId="24" borderId="59" xfId="0" applyFont="1" applyFill="1" applyBorder="1" applyAlignment="1" applyProtection="1">
      <alignment horizontal="left" wrapText="1" indent="2"/>
    </xf>
    <xf numFmtId="0" fontId="44" fillId="31" borderId="8" xfId="0" applyFont="1" applyFill="1" applyBorder="1" applyAlignment="1" applyProtection="1">
      <alignment horizontal="center"/>
    </xf>
    <xf numFmtId="0" fontId="2" fillId="24" borderId="73" xfId="0" applyFont="1" applyFill="1" applyBorder="1" applyAlignment="1" applyProtection="1">
      <alignment horizontal="left"/>
    </xf>
    <xf numFmtId="0" fontId="2" fillId="24" borderId="74" xfId="0" applyFont="1" applyFill="1" applyBorder="1" applyAlignment="1" applyProtection="1">
      <alignment horizontal="left"/>
    </xf>
    <xf numFmtId="0" fontId="2" fillId="24" borderId="75" xfId="0" applyFont="1" applyFill="1" applyBorder="1" applyAlignment="1" applyProtection="1">
      <alignment horizontal="left"/>
    </xf>
    <xf numFmtId="0" fontId="2" fillId="24" borderId="34" xfId="0" applyFont="1" applyFill="1" applyBorder="1" applyAlignment="1" applyProtection="1">
      <alignment horizontal="left"/>
    </xf>
    <xf numFmtId="0" fontId="2" fillId="24" borderId="0" xfId="0" applyFont="1" applyFill="1" applyBorder="1" applyAlignment="1" applyProtection="1">
      <alignment horizontal="left"/>
    </xf>
    <xf numFmtId="0" fontId="2" fillId="24" borderId="59" xfId="0" applyFont="1" applyFill="1" applyBorder="1" applyAlignment="1" applyProtection="1">
      <alignment horizontal="left"/>
    </xf>
    <xf numFmtId="0" fontId="2" fillId="24" borderId="34" xfId="0" applyFont="1" applyFill="1" applyBorder="1" applyAlignment="1" applyProtection="1">
      <alignment horizontal="left" indent="2"/>
    </xf>
    <xf numFmtId="0" fontId="2" fillId="24" borderId="0" xfId="0" applyFont="1" applyFill="1" applyBorder="1" applyAlignment="1" applyProtection="1">
      <alignment horizontal="left" indent="2"/>
    </xf>
    <xf numFmtId="0" fontId="2" fillId="24" borderId="59" xfId="0" applyFont="1" applyFill="1" applyBorder="1" applyAlignment="1" applyProtection="1">
      <alignment horizontal="left" indent="2"/>
    </xf>
    <xf numFmtId="0" fontId="39" fillId="24" borderId="58" xfId="0" applyFont="1" applyFill="1" applyBorder="1" applyAlignment="1" applyProtection="1">
      <alignment horizontal="left"/>
    </xf>
    <xf numFmtId="0" fontId="39" fillId="24" borderId="8" xfId="0" applyFont="1" applyFill="1" applyBorder="1" applyAlignment="1" applyProtection="1">
      <alignment horizontal="left"/>
    </xf>
    <xf numFmtId="0" fontId="5" fillId="24" borderId="73" xfId="0" applyFont="1" applyFill="1" applyBorder="1" applyAlignment="1" applyProtection="1">
      <alignment horizontal="center"/>
    </xf>
    <xf numFmtId="0" fontId="5" fillId="24" borderId="74" xfId="0" applyFont="1" applyFill="1" applyBorder="1" applyAlignment="1" applyProtection="1">
      <alignment horizontal="center"/>
    </xf>
    <xf numFmtId="0" fontId="43" fillId="31" borderId="19" xfId="0" applyFont="1" applyFill="1" applyBorder="1" applyAlignment="1" applyProtection="1">
      <alignment horizontal="left"/>
    </xf>
    <xf numFmtId="0" fontId="43" fillId="31" borderId="24" xfId="0" applyFont="1" applyFill="1" applyBorder="1" applyAlignment="1" applyProtection="1">
      <alignment horizontal="left"/>
    </xf>
    <xf numFmtId="0" fontId="43" fillId="31" borderId="51" xfId="0" applyFont="1" applyFill="1" applyBorder="1" applyAlignment="1" applyProtection="1">
      <alignment horizontal="left"/>
    </xf>
    <xf numFmtId="0" fontId="43" fillId="31" borderId="10" xfId="0" applyFont="1" applyFill="1" applyBorder="1" applyAlignment="1" applyProtection="1">
      <alignment horizontal="left"/>
    </xf>
    <xf numFmtId="0" fontId="43" fillId="31" borderId="43" xfId="0" applyFont="1" applyFill="1" applyBorder="1" applyAlignment="1" applyProtection="1">
      <alignment horizontal="left"/>
    </xf>
    <xf numFmtId="0" fontId="43" fillId="31" borderId="1" xfId="0" applyFont="1" applyFill="1" applyBorder="1" applyAlignment="1" applyProtection="1">
      <alignment horizontal="left"/>
    </xf>
    <xf numFmtId="0" fontId="43" fillId="31" borderId="13" xfId="0" applyFont="1" applyFill="1" applyBorder="1" applyAlignment="1" applyProtection="1">
      <alignment horizontal="left"/>
    </xf>
    <xf numFmtId="0" fontId="43" fillId="31" borderId="40" xfId="0" applyFont="1" applyFill="1" applyBorder="1" applyAlignment="1" applyProtection="1">
      <alignment horizontal="left"/>
    </xf>
    <xf numFmtId="171" fontId="43" fillId="32" borderId="60" xfId="0" applyNumberFormat="1" applyFont="1" applyFill="1" applyBorder="1" applyAlignment="1" applyProtection="1">
      <alignment horizontal="center"/>
      <protection locked="0"/>
    </xf>
    <xf numFmtId="0" fontId="43" fillId="31" borderId="63" xfId="0" applyFont="1" applyFill="1" applyBorder="1" applyAlignment="1" applyProtection="1">
      <alignment horizontal="center"/>
    </xf>
    <xf numFmtId="0" fontId="2" fillId="24" borderId="64" xfId="0" applyFont="1" applyFill="1" applyBorder="1" applyAlignment="1" applyProtection="1">
      <alignment horizontal="left"/>
    </xf>
    <xf numFmtId="0" fontId="2" fillId="24" borderId="38" xfId="0" applyFont="1" applyFill="1" applyBorder="1" applyAlignment="1" applyProtection="1">
      <alignment horizontal="left"/>
    </xf>
    <xf numFmtId="0" fontId="2" fillId="24" borderId="65" xfId="0" applyFont="1" applyFill="1" applyBorder="1" applyAlignment="1" applyProtection="1">
      <alignment horizontal="left"/>
    </xf>
    <xf numFmtId="0" fontId="2" fillId="24" borderId="66" xfId="0" applyFont="1" applyFill="1" applyBorder="1" applyAlignment="1" applyProtection="1">
      <alignment horizontal="left"/>
    </xf>
    <xf numFmtId="0" fontId="2" fillId="24" borderId="31" xfId="0" applyFont="1" applyFill="1" applyBorder="1" applyAlignment="1" applyProtection="1">
      <alignment horizontal="left"/>
    </xf>
    <xf numFmtId="0" fontId="2" fillId="24" borderId="1" xfId="0" applyFont="1" applyFill="1" applyBorder="1" applyAlignment="1" applyProtection="1">
      <alignment horizontal="left"/>
    </xf>
    <xf numFmtId="0" fontId="0" fillId="0" borderId="13" xfId="0" applyBorder="1"/>
    <xf numFmtId="0" fontId="0" fillId="0" borderId="20" xfId="0" applyBorder="1"/>
    <xf numFmtId="170" fontId="2" fillId="24" borderId="37" xfId="0" applyNumberFormat="1" applyFont="1" applyFill="1" applyBorder="1" applyAlignment="1" applyProtection="1">
      <alignment horizontal="left"/>
    </xf>
    <xf numFmtId="0" fontId="0" fillId="0" borderId="38" xfId="0" applyBorder="1"/>
    <xf numFmtId="0" fontId="0" fillId="0" borderId="65" xfId="0" applyBorder="1"/>
    <xf numFmtId="0" fontId="2" fillId="24" borderId="67" xfId="0" applyFont="1" applyFill="1" applyBorder="1" applyAlignment="1" applyProtection="1">
      <alignment horizontal="left"/>
    </xf>
    <xf numFmtId="0" fontId="2" fillId="24" borderId="6" xfId="0" applyFont="1" applyFill="1" applyBorder="1" applyAlignment="1" applyProtection="1">
      <alignment horizontal="left"/>
    </xf>
    <xf numFmtId="0" fontId="2" fillId="24" borderId="68" xfId="0" applyFont="1" applyFill="1" applyBorder="1" applyAlignment="1" applyProtection="1">
      <alignment horizontal="left"/>
    </xf>
    <xf numFmtId="0" fontId="43" fillId="24" borderId="29" xfId="0" applyFont="1" applyFill="1" applyBorder="1" applyAlignment="1" applyProtection="1">
      <alignment horizontal="left" wrapText="1"/>
    </xf>
    <xf numFmtId="0" fontId="43" fillId="24" borderId="45" xfId="0" applyFont="1" applyFill="1" applyBorder="1" applyAlignment="1" applyProtection="1">
      <alignment horizontal="left" wrapText="1"/>
    </xf>
    <xf numFmtId="0" fontId="2" fillId="24" borderId="58" xfId="0" applyFont="1" applyFill="1" applyBorder="1" applyAlignment="1" applyProtection="1">
      <alignment horizontal="right"/>
    </xf>
    <xf numFmtId="0" fontId="2" fillId="24" borderId="8" xfId="0" applyFont="1" applyFill="1" applyBorder="1" applyAlignment="1" applyProtection="1">
      <alignment horizontal="right"/>
    </xf>
    <xf numFmtId="0" fontId="2" fillId="24" borderId="41" xfId="0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>
      <alignment horizontal="left"/>
    </xf>
    <xf numFmtId="0" fontId="2" fillId="24" borderId="20" xfId="0" applyFont="1" applyFill="1" applyBorder="1" applyAlignment="1" applyProtection="1">
      <alignment horizontal="left"/>
    </xf>
    <xf numFmtId="0" fontId="38" fillId="24" borderId="0" xfId="0" applyFont="1" applyFill="1" applyAlignment="1" applyProtection="1">
      <alignment horizontal="left"/>
    </xf>
    <xf numFmtId="0" fontId="2" fillId="24" borderId="54" xfId="0" applyFont="1" applyFill="1" applyBorder="1" applyAlignment="1" applyProtection="1">
      <alignment horizontal="left"/>
    </xf>
    <xf numFmtId="0" fontId="2" fillId="24" borderId="49" xfId="0" applyFont="1" applyFill="1" applyBorder="1" applyAlignment="1" applyProtection="1">
      <alignment horizontal="left"/>
    </xf>
    <xf numFmtId="0" fontId="2" fillId="24" borderId="47" xfId="0" applyFont="1" applyFill="1" applyBorder="1" applyAlignment="1" applyProtection="1">
      <alignment horizontal="left"/>
    </xf>
    <xf numFmtId="0" fontId="43" fillId="31" borderId="49" xfId="0" applyFont="1" applyFill="1" applyBorder="1" applyAlignment="1" applyProtection="1">
      <alignment horizontal="center"/>
    </xf>
    <xf numFmtId="0" fontId="43" fillId="31" borderId="55" xfId="0" applyFont="1" applyFill="1" applyBorder="1" applyAlignment="1" applyProtection="1">
      <alignment horizontal="center"/>
    </xf>
    <xf numFmtId="0" fontId="4" fillId="24" borderId="0" xfId="0" applyFont="1" applyFill="1" applyBorder="1" applyAlignment="1" applyProtection="1">
      <alignment horizontal="center" vertical="justify"/>
    </xf>
    <xf numFmtId="0" fontId="4" fillId="0" borderId="0" xfId="0" applyFont="1" applyFill="1" applyAlignment="1" applyProtection="1">
      <alignment horizontal="left" vertical="top"/>
    </xf>
    <xf numFmtId="0" fontId="2" fillId="24" borderId="0" xfId="0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center"/>
    </xf>
    <xf numFmtId="0" fontId="37" fillId="28" borderId="0" xfId="0" applyFont="1" applyFill="1" applyAlignment="1" applyProtection="1">
      <alignment horizontal="left" wrapText="1"/>
      <protection locked="0"/>
    </xf>
    <xf numFmtId="0" fontId="37" fillId="28" borderId="0" xfId="0" applyFont="1" applyFill="1" applyBorder="1" applyAlignment="1" applyProtection="1">
      <alignment horizontal="left" wrapText="1"/>
      <protection locked="0"/>
    </xf>
    <xf numFmtId="0" fontId="40" fillId="24" borderId="56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horizontal="center"/>
    </xf>
    <xf numFmtId="0" fontId="2" fillId="24" borderId="46" xfId="0" applyFont="1" applyFill="1" applyBorder="1" applyAlignment="1" applyProtection="1">
      <alignment horizontal="left"/>
    </xf>
    <xf numFmtId="0" fontId="2" fillId="0" borderId="47" xfId="0" applyFont="1" applyBorder="1"/>
    <xf numFmtId="0" fontId="43" fillId="31" borderId="48" xfId="0" applyFont="1" applyFill="1" applyBorder="1" applyAlignment="1" applyProtection="1">
      <alignment horizontal="center"/>
    </xf>
    <xf numFmtId="0" fontId="44" fillId="0" borderId="49" xfId="0" applyFont="1" applyBorder="1" applyAlignment="1">
      <alignment horizontal="center"/>
    </xf>
    <xf numFmtId="0" fontId="44" fillId="0" borderId="50" xfId="0" applyFont="1" applyBorder="1" applyAlignment="1">
      <alignment horizontal="center"/>
    </xf>
    <xf numFmtId="0" fontId="2" fillId="24" borderId="52" xfId="0" applyFont="1" applyFill="1" applyBorder="1" applyAlignment="1" applyProtection="1">
      <alignment horizontal="left" indent="2"/>
    </xf>
    <xf numFmtId="0" fontId="2" fillId="24" borderId="23" xfId="0" applyFont="1" applyFill="1" applyBorder="1" applyAlignment="1" applyProtection="1">
      <alignment horizontal="left" indent="2"/>
    </xf>
    <xf numFmtId="0" fontId="2" fillId="24" borderId="53" xfId="0" applyFont="1" applyFill="1" applyBorder="1" applyAlignment="1" applyProtection="1">
      <alignment horizontal="left" indent="2"/>
    </xf>
    <xf numFmtId="0" fontId="2" fillId="24" borderId="34" xfId="0" applyFont="1" applyFill="1" applyBorder="1" applyAlignment="1" applyProtection="1">
      <alignment horizontal="right"/>
    </xf>
    <xf numFmtId="0" fontId="43" fillId="24" borderId="13" xfId="0" applyFont="1" applyFill="1" applyBorder="1" applyAlignment="1" applyProtection="1">
      <alignment horizontal="left" wrapText="1"/>
    </xf>
    <xf numFmtId="0" fontId="43" fillId="24" borderId="40" xfId="0" applyFont="1" applyFill="1" applyBorder="1" applyAlignment="1" applyProtection="1">
      <alignment horizontal="left" wrapText="1"/>
    </xf>
    <xf numFmtId="0" fontId="2" fillId="24" borderId="62" xfId="0" applyFont="1" applyFill="1" applyBorder="1" applyAlignment="1" applyProtection="1">
      <alignment horizontal="left"/>
    </xf>
    <xf numFmtId="0" fontId="2" fillId="24" borderId="19" xfId="0" applyFont="1" applyFill="1" applyBorder="1" applyAlignment="1" applyProtection="1">
      <alignment horizontal="left"/>
    </xf>
    <xf numFmtId="0" fontId="2" fillId="24" borderId="57" xfId="0" applyFont="1" applyFill="1" applyBorder="1" applyAlignment="1" applyProtection="1">
      <alignment horizontal="left" indent="2"/>
    </xf>
    <xf numFmtId="0" fontId="43" fillId="31" borderId="41" xfId="0" applyFont="1" applyFill="1" applyBorder="1" applyAlignment="1" applyProtection="1">
      <alignment horizontal="left"/>
    </xf>
    <xf numFmtId="0" fontId="43" fillId="31" borderId="20" xfId="0" applyFont="1" applyFill="1" applyBorder="1" applyAlignment="1" applyProtection="1">
      <alignment horizontal="left"/>
    </xf>
    <xf numFmtId="0" fontId="43" fillId="31" borderId="47" xfId="0" applyFont="1" applyFill="1" applyBorder="1" applyAlignment="1" applyProtection="1">
      <alignment horizontal="center"/>
    </xf>
    <xf numFmtId="0" fontId="39" fillId="24" borderId="69" xfId="0" applyFont="1" applyFill="1" applyBorder="1" applyAlignment="1" applyProtection="1">
      <alignment horizontal="center"/>
    </xf>
    <xf numFmtId="0" fontId="39" fillId="24" borderId="28" xfId="0" applyFont="1" applyFill="1" applyBorder="1" applyAlignment="1" applyProtection="1">
      <alignment horizontal="center"/>
    </xf>
    <xf numFmtId="0" fontId="39" fillId="24" borderId="70" xfId="0" applyFont="1" applyFill="1" applyBorder="1" applyAlignment="1" applyProtection="1">
      <alignment horizontal="center"/>
    </xf>
    <xf numFmtId="0" fontId="2" fillId="0" borderId="7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left"/>
    </xf>
    <xf numFmtId="0" fontId="2" fillId="0" borderId="72" xfId="0" applyFont="1" applyFill="1" applyBorder="1" applyAlignment="1" applyProtection="1">
      <alignment horizontal="left"/>
    </xf>
    <xf numFmtId="0" fontId="2" fillId="0" borderId="29" xfId="0" applyFont="1" applyFill="1" applyBorder="1" applyAlignment="1" applyProtection="1">
      <alignment horizontal="left"/>
    </xf>
    <xf numFmtId="0" fontId="2" fillId="0" borderId="45" xfId="0" applyFont="1" applyFill="1" applyBorder="1" applyAlignment="1" applyProtection="1">
      <alignment horizontal="left"/>
    </xf>
    <xf numFmtId="0" fontId="43" fillId="31" borderId="42" xfId="0" applyFont="1" applyFill="1" applyBorder="1" applyAlignment="1" applyProtection="1">
      <alignment horizontal="left"/>
    </xf>
    <xf numFmtId="0" fontId="43" fillId="31" borderId="44" xfId="0" applyFont="1" applyFill="1" applyBorder="1" applyAlignment="1" applyProtection="1">
      <alignment horizontal="left"/>
    </xf>
    <xf numFmtId="0" fontId="43" fillId="31" borderId="29" xfId="0" applyFont="1" applyFill="1" applyBorder="1" applyAlignment="1" applyProtection="1">
      <alignment horizontal="left"/>
    </xf>
    <xf numFmtId="0" fontId="43" fillId="31" borderId="45" xfId="0" applyFont="1" applyFill="1" applyBorder="1" applyAlignment="1" applyProtection="1">
      <alignment horizontal="left"/>
    </xf>
    <xf numFmtId="170" fontId="2" fillId="0" borderId="1" xfId="0" applyNumberFormat="1" applyFont="1" applyFill="1" applyBorder="1" applyAlignment="1" applyProtection="1">
      <alignment horizontal="left"/>
    </xf>
    <xf numFmtId="177" fontId="43" fillId="31" borderId="60" xfId="0" applyNumberFormat="1" applyFont="1" applyFill="1" applyBorder="1" applyAlignment="1" applyProtection="1">
      <alignment horizontal="center"/>
    </xf>
    <xf numFmtId="174" fontId="43" fillId="32" borderId="92" xfId="0" applyNumberFormat="1" applyFont="1" applyFill="1" applyBorder="1" applyAlignment="1" applyProtection="1">
      <alignment horizontal="center"/>
      <protection locked="0"/>
    </xf>
    <xf numFmtId="174" fontId="43" fillId="32" borderId="61" xfId="0" applyNumberFormat="1" applyFont="1" applyFill="1" applyBorder="1" applyAlignment="1" applyProtection="1">
      <alignment horizontal="center"/>
      <protection locked="0"/>
    </xf>
    <xf numFmtId="174" fontId="43" fillId="32" borderId="93" xfId="0" applyNumberFormat="1" applyFont="1" applyFill="1" applyBorder="1" applyAlignment="1" applyProtection="1">
      <alignment horizontal="center"/>
      <protection locked="0"/>
    </xf>
    <xf numFmtId="174" fontId="43" fillId="30" borderId="13" xfId="0" applyNumberFormat="1" applyFont="1" applyFill="1" applyBorder="1" applyAlignment="1" applyProtection="1">
      <alignment horizontal="center"/>
      <protection locked="0"/>
    </xf>
    <xf numFmtId="0" fontId="43" fillId="31" borderId="37" xfId="0" applyFont="1" applyFill="1" applyBorder="1" applyAlignment="1" applyProtection="1">
      <alignment horizontal="left"/>
    </xf>
    <xf numFmtId="0" fontId="43" fillId="31" borderId="38" xfId="0" applyFont="1" applyFill="1" applyBorder="1" applyAlignment="1" applyProtection="1">
      <alignment horizontal="left"/>
    </xf>
    <xf numFmtId="0" fontId="43" fillId="31" borderId="39" xfId="0" applyFont="1" applyFill="1" applyBorder="1" applyAlignment="1" applyProtection="1">
      <alignment horizontal="left"/>
    </xf>
    <xf numFmtId="0" fontId="43" fillId="31" borderId="36" xfId="0" applyFont="1" applyFill="1" applyBorder="1" applyAlignment="1" applyProtection="1">
      <alignment horizontal="left"/>
    </xf>
    <xf numFmtId="0" fontId="43" fillId="31" borderId="33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 wrapText="1"/>
    </xf>
    <xf numFmtId="0" fontId="43" fillId="24" borderId="38" xfId="0" applyFont="1" applyFill="1" applyBorder="1" applyAlignment="1" applyProtection="1">
      <alignment horizontal="left"/>
    </xf>
    <xf numFmtId="0" fontId="43" fillId="24" borderId="39" xfId="0" applyFont="1" applyFill="1" applyBorder="1" applyAlignment="1" applyProtection="1">
      <alignment horizontal="left"/>
    </xf>
    <xf numFmtId="0" fontId="2" fillId="24" borderId="41" xfId="0" applyFont="1" applyFill="1" applyBorder="1" applyAlignment="1" applyProtection="1">
      <alignment horizontal="center"/>
    </xf>
    <xf numFmtId="0" fontId="2" fillId="24" borderId="13" xfId="0" applyFont="1" applyFill="1" applyBorder="1" applyAlignment="1" applyProtection="1">
      <alignment horizontal="center"/>
    </xf>
    <xf numFmtId="0" fontId="2" fillId="24" borderId="20" xfId="0" applyFont="1" applyFill="1" applyBorder="1" applyAlignment="1" applyProtection="1">
      <alignment horizontal="center"/>
    </xf>
    <xf numFmtId="0" fontId="2" fillId="24" borderId="41" xfId="0" applyFont="1" applyFill="1" applyBorder="1" applyAlignment="1" applyProtection="1">
      <alignment horizontal="left" wrapText="1"/>
    </xf>
    <xf numFmtId="0" fontId="2" fillId="24" borderId="13" xfId="0" applyFont="1" applyFill="1" applyBorder="1" applyAlignment="1" applyProtection="1">
      <alignment horizontal="left" wrapText="1"/>
    </xf>
    <xf numFmtId="0" fontId="2" fillId="24" borderId="20" xfId="0" applyFont="1" applyFill="1" applyBorder="1" applyAlignment="1" applyProtection="1">
      <alignment horizontal="left" wrapText="1"/>
    </xf>
    <xf numFmtId="0" fontId="2" fillId="24" borderId="42" xfId="0" applyFont="1" applyFill="1" applyBorder="1" applyAlignment="1" applyProtection="1">
      <alignment horizontal="left"/>
    </xf>
    <xf numFmtId="0" fontId="2" fillId="24" borderId="10" xfId="0" applyFont="1" applyFill="1" applyBorder="1" applyAlignment="1" applyProtection="1">
      <alignment horizontal="left"/>
    </xf>
    <xf numFmtId="0" fontId="2" fillId="24" borderId="40" xfId="0" applyFont="1" applyFill="1" applyBorder="1" applyAlignment="1" applyProtection="1">
      <alignment horizontal="left"/>
    </xf>
    <xf numFmtId="0" fontId="15" fillId="0" borderId="41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175" fontId="43" fillId="0" borderId="1" xfId="0" applyNumberFormat="1" applyFont="1" applyBorder="1" applyAlignment="1">
      <alignment horizontal="center"/>
    </xf>
    <xf numFmtId="175" fontId="43" fillId="0" borderId="20" xfId="0" applyNumberFormat="1" applyFont="1" applyBorder="1" applyAlignment="1">
      <alignment horizontal="center"/>
    </xf>
    <xf numFmtId="0" fontId="46" fillId="0" borderId="42" xfId="0" applyFont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175" fontId="45" fillId="0" borderId="76" xfId="0" applyNumberFormat="1" applyFont="1" applyBorder="1" applyAlignment="1">
      <alignment horizontal="center"/>
    </xf>
    <xf numFmtId="175" fontId="45" fillId="0" borderId="77" xfId="0" applyNumberFormat="1" applyFont="1" applyBorder="1" applyAlignment="1">
      <alignment horizontal="center"/>
    </xf>
    <xf numFmtId="0" fontId="45" fillId="0" borderId="76" xfId="0" applyFont="1" applyBorder="1" applyAlignment="1">
      <alignment horizontal="center"/>
    </xf>
    <xf numFmtId="0" fontId="45" fillId="0" borderId="77" xfId="0" applyFont="1" applyBorder="1" applyAlignment="1">
      <alignment horizontal="center"/>
    </xf>
    <xf numFmtId="0" fontId="45" fillId="33" borderId="76" xfId="0" applyFont="1" applyFill="1" applyBorder="1" applyAlignment="1">
      <alignment horizontal="center"/>
    </xf>
    <xf numFmtId="0" fontId="45" fillId="33" borderId="7" xfId="0" applyFont="1" applyFill="1" applyBorder="1" applyAlignment="1">
      <alignment horizontal="center"/>
    </xf>
    <xf numFmtId="0" fontId="45" fillId="33" borderId="77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0" fontId="4" fillId="0" borderId="95" xfId="0" applyFont="1" applyFill="1" applyBorder="1" applyAlignment="1">
      <alignment horizontal="center"/>
    </xf>
    <xf numFmtId="0" fontId="4" fillId="0" borderId="7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175" fontId="45" fillId="0" borderId="94" xfId="0" applyNumberFormat="1" applyFont="1" applyBorder="1" applyAlignment="1">
      <alignment horizontal="center"/>
    </xf>
    <xf numFmtId="178" fontId="0" fillId="0" borderId="94" xfId="0" applyNumberFormat="1" applyBorder="1" applyAlignment="1">
      <alignment horizontal="center"/>
    </xf>
    <xf numFmtId="178" fontId="0" fillId="0" borderId="7" xfId="0" applyNumberFormat="1" applyBorder="1" applyAlignment="1">
      <alignment horizontal="center"/>
    </xf>
    <xf numFmtId="0" fontId="0" fillId="0" borderId="9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85" xfId="0" applyFont="1" applyBorder="1" applyAlignment="1">
      <alignment horizontal="left"/>
    </xf>
    <xf numFmtId="0" fontId="43" fillId="0" borderId="29" xfId="0" applyFont="1" applyBorder="1" applyAlignment="1">
      <alignment horizontal="left"/>
    </xf>
    <xf numFmtId="0" fontId="43" fillId="0" borderId="86" xfId="0" applyFont="1" applyBorder="1" applyAlignment="1">
      <alignment horizontal="left"/>
    </xf>
    <xf numFmtId="175" fontId="44" fillId="0" borderId="1" xfId="0" applyNumberFormat="1" applyFont="1" applyBorder="1" applyAlignment="1">
      <alignment horizontal="center"/>
    </xf>
    <xf numFmtId="175" fontId="44" fillId="0" borderId="20" xfId="0" applyNumberFormat="1" applyFont="1" applyBorder="1" applyAlignment="1">
      <alignment horizontal="center"/>
    </xf>
    <xf numFmtId="0" fontId="46" fillId="22" borderId="1" xfId="0" applyFont="1" applyFill="1" applyBorder="1" applyAlignment="1">
      <alignment horizontal="center"/>
    </xf>
    <xf numFmtId="0" fontId="46" fillId="22" borderId="13" xfId="0" applyFont="1" applyFill="1" applyBorder="1" applyAlignment="1">
      <alignment horizontal="center"/>
    </xf>
    <xf numFmtId="0" fontId="46" fillId="22" borderId="40" xfId="0" applyFont="1" applyFill="1" applyBorder="1" applyAlignment="1">
      <alignment horizontal="center"/>
    </xf>
    <xf numFmtId="0" fontId="43" fillId="0" borderId="64" xfId="0" applyFont="1" applyBorder="1" applyAlignment="1">
      <alignment horizontal="left"/>
    </xf>
    <xf numFmtId="0" fontId="43" fillId="0" borderId="38" xfId="0" applyFont="1" applyBorder="1" applyAlignment="1">
      <alignment horizontal="left"/>
    </xf>
    <xf numFmtId="0" fontId="43" fillId="0" borderId="65" xfId="0" applyFont="1" applyBorder="1" applyAlignment="1">
      <alignment horizontal="left"/>
    </xf>
    <xf numFmtId="175" fontId="43" fillId="0" borderId="37" xfId="0" applyNumberFormat="1" applyFont="1" applyBorder="1" applyAlignment="1">
      <alignment horizontal="center"/>
    </xf>
    <xf numFmtId="175" fontId="43" fillId="0" borderId="65" xfId="0" applyNumberFormat="1" applyFont="1" applyBorder="1" applyAlignment="1">
      <alignment horizontal="center"/>
    </xf>
    <xf numFmtId="0" fontId="46" fillId="0" borderId="37" xfId="0" applyFont="1" applyBorder="1" applyAlignment="1">
      <alignment horizontal="center"/>
    </xf>
    <xf numFmtId="0" fontId="46" fillId="0" borderId="38" xfId="0" applyFont="1" applyBorder="1" applyAlignment="1">
      <alignment horizontal="center"/>
    </xf>
    <xf numFmtId="0" fontId="46" fillId="0" borderId="39" xfId="0" applyFont="1" applyBorder="1" applyAlignment="1">
      <alignment horizontal="center"/>
    </xf>
    <xf numFmtId="0" fontId="43" fillId="0" borderId="41" xfId="0" applyFont="1" applyBorder="1" applyAlignment="1">
      <alignment horizontal="left"/>
    </xf>
    <xf numFmtId="0" fontId="43" fillId="0" borderId="13" xfId="0" applyFont="1" applyBorder="1" applyAlignment="1">
      <alignment horizontal="left"/>
    </xf>
    <xf numFmtId="0" fontId="43" fillId="0" borderId="20" xfId="0" applyFont="1" applyBorder="1" applyAlignment="1">
      <alignment horizontal="left"/>
    </xf>
    <xf numFmtId="0" fontId="46" fillId="22" borderId="0" xfId="0" applyFont="1" applyFill="1" applyBorder="1" applyAlignment="1">
      <alignment horizontal="center"/>
    </xf>
    <xf numFmtId="0" fontId="46" fillId="22" borderId="35" xfId="0" applyFont="1" applyFill="1" applyBorder="1" applyAlignment="1">
      <alignment horizontal="center"/>
    </xf>
    <xf numFmtId="175" fontId="43" fillId="0" borderId="29" xfId="0" applyNumberFormat="1" applyFont="1" applyBorder="1" applyAlignment="1">
      <alignment horizontal="center"/>
    </xf>
    <xf numFmtId="175" fontId="43" fillId="0" borderId="86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46" fillId="0" borderId="40" xfId="0" applyFont="1" applyBorder="1" applyAlignment="1">
      <alignment horizontal="center"/>
    </xf>
    <xf numFmtId="0" fontId="47" fillId="0" borderId="76" xfId="0" applyFont="1" applyBorder="1" applyAlignment="1">
      <alignment horizontal="left"/>
    </xf>
    <xf numFmtId="0" fontId="47" fillId="0" borderId="7" xfId="0" applyFont="1" applyBorder="1" applyAlignment="1">
      <alignment horizontal="left"/>
    </xf>
    <xf numFmtId="0" fontId="47" fillId="0" borderId="77" xfId="0" applyFont="1" applyBorder="1" applyAlignment="1">
      <alignment horizontal="left"/>
    </xf>
    <xf numFmtId="175" fontId="48" fillId="0" borderId="76" xfId="0" applyNumberFormat="1" applyFont="1" applyBorder="1" applyAlignment="1">
      <alignment horizontal="center"/>
    </xf>
    <xf numFmtId="175" fontId="48" fillId="0" borderId="77" xfId="0" applyNumberFormat="1" applyFont="1" applyBorder="1" applyAlignment="1">
      <alignment horizontal="center"/>
    </xf>
    <xf numFmtId="0" fontId="49" fillId="0" borderId="0" xfId="0" applyFont="1" applyAlignment="1">
      <alignment horizontal="center"/>
    </xf>
    <xf numFmtId="175" fontId="45" fillId="0" borderId="67" xfId="0" applyNumberFormat="1" applyFont="1" applyBorder="1" applyAlignment="1">
      <alignment horizontal="center"/>
    </xf>
    <xf numFmtId="175" fontId="45" fillId="0" borderId="68" xfId="0" applyNumberFormat="1" applyFont="1" applyBorder="1" applyAlignment="1">
      <alignment horizontal="center"/>
    </xf>
    <xf numFmtId="175" fontId="45" fillId="0" borderId="58" xfId="0" applyNumberFormat="1" applyFont="1" applyBorder="1" applyAlignment="1">
      <alignment horizontal="center"/>
    </xf>
    <xf numFmtId="175" fontId="45" fillId="0" borderId="84" xfId="0" applyNumberFormat="1" applyFont="1" applyBorder="1" applyAlignment="1">
      <alignment horizontal="center"/>
    </xf>
    <xf numFmtId="0" fontId="43" fillId="30" borderId="76" xfId="0" applyFont="1" applyFill="1" applyBorder="1" applyAlignment="1">
      <alignment horizontal="center"/>
    </xf>
    <xf numFmtId="0" fontId="43" fillId="30" borderId="7" xfId="0" applyFont="1" applyFill="1" applyBorder="1" applyAlignment="1">
      <alignment horizontal="center"/>
    </xf>
    <xf numFmtId="0" fontId="43" fillId="30" borderId="77" xfId="0" applyFont="1" applyFill="1" applyBorder="1" applyAlignment="1">
      <alignment horizontal="center"/>
    </xf>
    <xf numFmtId="0" fontId="15" fillId="0" borderId="67" xfId="0" applyFont="1" applyBorder="1" applyAlignment="1">
      <alignment horizontal="left"/>
    </xf>
    <xf numFmtId="0" fontId="43" fillId="0" borderId="6" xfId="0" applyFont="1" applyBorder="1" applyAlignment="1">
      <alignment horizontal="left"/>
    </xf>
    <xf numFmtId="175" fontId="43" fillId="0" borderId="48" xfId="0" applyNumberFormat="1" applyFont="1" applyBorder="1" applyAlignment="1">
      <alignment horizontal="center"/>
    </xf>
    <xf numFmtId="175" fontId="43" fillId="0" borderId="47" xfId="0" applyNumberFormat="1" applyFont="1" applyBorder="1" applyAlignment="1">
      <alignment horizontal="center"/>
    </xf>
    <xf numFmtId="0" fontId="46" fillId="0" borderId="49" xfId="0" applyFont="1" applyBorder="1" applyAlignment="1">
      <alignment horizontal="center"/>
    </xf>
    <xf numFmtId="0" fontId="46" fillId="0" borderId="50" xfId="0" applyFont="1" applyBorder="1" applyAlignment="1">
      <alignment horizontal="center"/>
    </xf>
    <xf numFmtId="0" fontId="0" fillId="0" borderId="58" xfId="0" applyBorder="1" applyAlignment="1">
      <alignment horizontal="center" wrapText="1"/>
    </xf>
    <xf numFmtId="0" fontId="0" fillId="0" borderId="83" xfId="0" applyBorder="1" applyAlignment="1">
      <alignment horizontal="center" wrapText="1"/>
    </xf>
    <xf numFmtId="0" fontId="45" fillId="0" borderId="67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58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68" xfId="0" applyFont="1" applyBorder="1" applyAlignment="1">
      <alignment horizontal="center"/>
    </xf>
    <xf numFmtId="0" fontId="45" fillId="0" borderId="84" xfId="0" applyFont="1" applyBorder="1" applyAlignment="1">
      <alignment horizontal="center"/>
    </xf>
    <xf numFmtId="0" fontId="45" fillId="30" borderId="67" xfId="0" applyFont="1" applyFill="1" applyBorder="1" applyAlignment="1">
      <alignment horizontal="center"/>
    </xf>
    <xf numFmtId="0" fontId="45" fillId="30" borderId="6" xfId="0" applyFont="1" applyFill="1" applyBorder="1" applyAlignment="1">
      <alignment horizontal="center"/>
    </xf>
    <xf numFmtId="0" fontId="45" fillId="30" borderId="68" xfId="0" applyFont="1" applyFill="1" applyBorder="1" applyAlignment="1">
      <alignment horizontal="center"/>
    </xf>
    <xf numFmtId="0" fontId="45" fillId="30" borderId="76" xfId="0" applyFont="1" applyFill="1" applyBorder="1" applyAlignment="1">
      <alignment horizontal="center"/>
    </xf>
    <xf numFmtId="0" fontId="45" fillId="30" borderId="7" xfId="0" applyFont="1" applyFill="1" applyBorder="1" applyAlignment="1">
      <alignment horizontal="center"/>
    </xf>
    <xf numFmtId="0" fontId="45" fillId="30" borderId="77" xfId="0" applyFont="1" applyFill="1" applyBorder="1" applyAlignment="1">
      <alignment horizontal="center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" fontId="1" fillId="0" borderId="64" xfId="0" applyNumberFormat="1" applyFont="1" applyBorder="1" applyAlignment="1">
      <alignment horizontal="center"/>
    </xf>
    <xf numFmtId="1" fontId="0" fillId="0" borderId="65" xfId="0" applyNumberFormat="1" applyBorder="1" applyAlignment="1">
      <alignment horizontal="center"/>
    </xf>
    <xf numFmtId="175" fontId="0" fillId="0" borderId="37" xfId="0" applyNumberFormat="1" applyBorder="1" applyAlignment="1">
      <alignment horizontal="center"/>
    </xf>
    <xf numFmtId="175" fontId="0" fillId="0" borderId="65" xfId="0" applyNumberFormat="1" applyBorder="1" applyAlignment="1">
      <alignment horizontal="center"/>
    </xf>
    <xf numFmtId="175" fontId="0" fillId="0" borderId="39" xfId="0" applyNumberFormat="1" applyBorder="1" applyAlignment="1">
      <alignment horizontal="center"/>
    </xf>
    <xf numFmtId="0" fontId="4" fillId="0" borderId="90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" fontId="0" fillId="0" borderId="64" xfId="0" applyNumberFormat="1" applyBorder="1" applyAlignment="1">
      <alignment horizontal="center"/>
    </xf>
    <xf numFmtId="176" fontId="0" fillId="0" borderId="21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174" fontId="0" fillId="0" borderId="1" xfId="0" applyNumberFormat="1" applyBorder="1" applyAlignment="1">
      <alignment horizontal="center"/>
    </xf>
    <xf numFmtId="174" fontId="0" fillId="0" borderId="2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8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75" fontId="0" fillId="0" borderId="67" xfId="0" applyNumberFormat="1" applyBorder="1" applyAlignment="1">
      <alignment horizontal="center"/>
    </xf>
    <xf numFmtId="175" fontId="0" fillId="0" borderId="68" xfId="0" applyNumberFormat="1" applyBorder="1" applyAlignment="1">
      <alignment horizontal="center"/>
    </xf>
    <xf numFmtId="175" fontId="0" fillId="0" borderId="85" xfId="0" applyNumberFormat="1" applyBorder="1" applyAlignment="1">
      <alignment horizontal="center"/>
    </xf>
    <xf numFmtId="175" fontId="0" fillId="0" borderId="45" xfId="0" applyNumberFormat="1" applyBorder="1" applyAlignment="1">
      <alignment horizontal="center"/>
    </xf>
    <xf numFmtId="176" fontId="0" fillId="0" borderId="87" xfId="0" applyNumberFormat="1" applyBorder="1" applyAlignment="1">
      <alignment horizontal="center"/>
    </xf>
    <xf numFmtId="176" fontId="0" fillId="0" borderId="88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74" fontId="0" fillId="0" borderId="44" xfId="0" applyNumberFormat="1" applyBorder="1" applyAlignment="1">
      <alignment horizontal="center"/>
    </xf>
    <xf numFmtId="174" fontId="0" fillId="0" borderId="86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86" xfId="0" applyNumberFormat="1" applyBorder="1" applyAlignment="1">
      <alignment horizontal="center"/>
    </xf>
    <xf numFmtId="176" fontId="0" fillId="0" borderId="67" xfId="0" applyNumberFormat="1" applyBorder="1" applyAlignment="1">
      <alignment horizontal="center"/>
    </xf>
    <xf numFmtId="176" fontId="0" fillId="0" borderId="85" xfId="0" applyNumberFormat="1" applyBorder="1" applyAlignment="1">
      <alignment horizontal="center"/>
    </xf>
    <xf numFmtId="174" fontId="0" fillId="0" borderId="48" xfId="0" applyNumberFormat="1" applyBorder="1" applyAlignment="1">
      <alignment horizontal="center"/>
    </xf>
    <xf numFmtId="174" fontId="0" fillId="0" borderId="47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1" fontId="0" fillId="0" borderId="8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42" fillId="30" borderId="76" xfId="0" applyFont="1" applyFill="1" applyBorder="1" applyAlignment="1">
      <alignment horizontal="center"/>
    </xf>
    <xf numFmtId="0" fontId="42" fillId="30" borderId="7" xfId="0" applyFont="1" applyFill="1" applyBorder="1" applyAlignment="1">
      <alignment horizontal="center"/>
    </xf>
    <xf numFmtId="0" fontId="42" fillId="30" borderId="77" xfId="0" applyFont="1" applyFill="1" applyBorder="1" applyAlignment="1">
      <alignment horizontal="center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175" fontId="4" fillId="0" borderId="82" xfId="0" applyNumberFormat="1" applyFont="1" applyBorder="1" applyAlignment="1">
      <alignment horizontal="center" vertical="center" wrapText="1"/>
    </xf>
    <xf numFmtId="175" fontId="4" fillId="0" borderId="84" xfId="0" applyNumberFormat="1" applyFont="1" applyBorder="1" applyAlignment="1">
      <alignment horizontal="center" vertical="center" wrapText="1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1</xdr:row>
      <xdr:rowOff>47625</xdr:rowOff>
    </xdr:to>
    <xdr:sp macro="" textlink="">
      <xdr:nvSpPr>
        <xdr:cNvPr id="1072" name="HideTemplatePointer"/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claine/AppData/Roaming/Microsoft/Templates/Sales%20Seasonality%20by%20Month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  <sheetName val="Sales Seasonality by Month97"/>
      <sheetName val="Sales Seasonality by Month97.xl"/>
    </sheetNames>
    <definedNames>
      <definedName name="Data.Top.Left"/>
      <definedName name="Macro1"/>
      <definedName name="Macro2"/>
    </definedNames>
    <sheetDataSet>
      <sheetData sheetId="0">
        <row r="4">
          <cell r="B4" t="str">
            <v>For the Year 2003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 enableFormatConditionsCalculation="0">
    <pageSetUpPr autoPageBreaks="0" fitToPage="1"/>
  </sheetPr>
  <dimension ref="A1:U54"/>
  <sheetViews>
    <sheetView workbookViewId="0">
      <selection activeCell="L53" sqref="L53"/>
    </sheetView>
  </sheetViews>
  <sheetFormatPr defaultColWidth="8.85546875" defaultRowHeight="12.75" x14ac:dyDescent="0.2"/>
  <cols>
    <col min="1" max="1" width="4" style="1" customWidth="1"/>
    <col min="2" max="2" width="10.140625" style="1" customWidth="1"/>
    <col min="3" max="3" width="3.42578125" style="1" customWidth="1"/>
    <col min="4" max="4" width="19.140625" style="1" customWidth="1"/>
    <col min="5" max="5" width="3.42578125" style="1" customWidth="1"/>
    <col min="6" max="6" width="8.85546875" style="1"/>
    <col min="7" max="7" width="3.42578125" style="1" customWidth="1"/>
    <col min="8" max="8" width="8.85546875" style="1"/>
    <col min="9" max="9" width="6.140625" style="1" customWidth="1"/>
    <col min="10" max="10" width="11.42578125" style="1" customWidth="1"/>
    <col min="11" max="11" width="14.28515625" style="1" customWidth="1"/>
    <col min="12" max="12" width="18.42578125" style="1" customWidth="1"/>
    <col min="13" max="13" width="11.42578125" style="1" customWidth="1"/>
    <col min="14" max="14" width="16.42578125" style="1" customWidth="1"/>
    <col min="15" max="15" width="4.7109375" style="1" customWidth="1"/>
    <col min="16" max="16" width="8.85546875" style="1"/>
    <col min="17" max="17" width="5.42578125" style="1" customWidth="1"/>
    <col min="18" max="18" width="27.42578125" style="1" customWidth="1"/>
    <col min="19" max="19" width="12.140625" style="1" customWidth="1"/>
    <col min="20" max="20" width="13.85546875" style="1" customWidth="1"/>
    <col min="21" max="21" width="20.140625" style="1" customWidth="1"/>
    <col min="22" max="16384" width="8.85546875" style="1"/>
  </cols>
  <sheetData>
    <row r="1" spans="2:21" ht="2.1" customHeight="1" x14ac:dyDescent="0.2"/>
    <row r="2" spans="2:21" ht="6" customHeight="1" x14ac:dyDescent="0.2"/>
    <row r="3" spans="2:21" ht="33.75" x14ac:dyDescent="0.5">
      <c r="B3" s="6" t="s">
        <v>18</v>
      </c>
      <c r="C3" s="2"/>
      <c r="D3" s="2"/>
      <c r="E3" s="2"/>
      <c r="F3" s="2"/>
      <c r="G3" s="2"/>
      <c r="H3" s="2"/>
      <c r="I3" s="3"/>
      <c r="J3" s="125" t="s">
        <v>63</v>
      </c>
      <c r="K3" s="125"/>
      <c r="L3" s="125"/>
      <c r="M3" s="125"/>
      <c r="N3" s="125"/>
    </row>
    <row r="4" spans="2:21" ht="12" customHeight="1" x14ac:dyDescent="0.2">
      <c r="B4" s="135" t="s">
        <v>19</v>
      </c>
      <c r="C4" s="135"/>
      <c r="D4" s="135"/>
      <c r="E4" s="3"/>
      <c r="F4" s="3"/>
      <c r="G4" s="3"/>
      <c r="H4" s="3"/>
      <c r="I4" s="3"/>
      <c r="J4" s="132" t="s">
        <v>59</v>
      </c>
      <c r="K4" s="132"/>
      <c r="L4" s="39"/>
      <c r="M4" s="21"/>
      <c r="N4" s="21"/>
    </row>
    <row r="5" spans="2:21" ht="12" customHeight="1" x14ac:dyDescent="0.2">
      <c r="B5" s="136" t="s">
        <v>20</v>
      </c>
      <c r="C5" s="136"/>
      <c r="D5" s="136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1" ht="12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21" ht="12" customHeight="1" x14ac:dyDescent="0.2">
      <c r="B7" s="134" t="s">
        <v>21</v>
      </c>
      <c r="C7" s="134"/>
      <c r="D7" s="30"/>
      <c r="E7" s="22"/>
      <c r="F7" s="22"/>
      <c r="G7" s="3"/>
      <c r="H7" s="3"/>
      <c r="I7" s="3"/>
      <c r="J7" s="3"/>
      <c r="K7" s="133" t="s">
        <v>67</v>
      </c>
      <c r="L7" s="133"/>
      <c r="M7" s="133"/>
      <c r="N7" s="40"/>
    </row>
    <row r="8" spans="2:21" ht="12" customHeight="1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21" ht="12" customHeight="1" x14ac:dyDescent="0.2">
      <c r="B9" s="137" t="s">
        <v>42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2:21" ht="12" customHeight="1" x14ac:dyDescent="0.4"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Q10" s="16"/>
      <c r="R10" s="16"/>
      <c r="S10" s="16"/>
      <c r="T10" s="16"/>
      <c r="U10" s="16"/>
    </row>
    <row r="11" spans="2:21" ht="12.75" customHeight="1" x14ac:dyDescent="0.4">
      <c r="B11" s="131" t="s">
        <v>64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Q11" s="16"/>
      <c r="R11" s="16"/>
      <c r="S11" s="16"/>
      <c r="T11" s="16"/>
      <c r="U11" s="16"/>
    </row>
    <row r="12" spans="2:21" ht="12" customHeight="1" thickBot="1" x14ac:dyDescent="0.4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6"/>
      <c r="R12" s="16"/>
      <c r="S12" s="16"/>
      <c r="T12" s="16"/>
      <c r="U12" s="16"/>
    </row>
    <row r="13" spans="2:21" ht="20.100000000000001" customHeight="1" x14ac:dyDescent="0.25">
      <c r="B13" s="126" t="s">
        <v>43</v>
      </c>
      <c r="C13" s="127"/>
      <c r="D13" s="128"/>
      <c r="E13" s="129"/>
      <c r="F13" s="129"/>
      <c r="G13" s="129"/>
      <c r="H13" s="129"/>
      <c r="I13" s="130"/>
      <c r="J13" s="139" t="s">
        <v>26</v>
      </c>
      <c r="K13" s="140"/>
      <c r="L13" s="141"/>
      <c r="M13" s="142"/>
      <c r="N13" s="143"/>
    </row>
    <row r="14" spans="2:21" ht="20.100000000000001" customHeight="1" x14ac:dyDescent="0.25">
      <c r="B14" s="122" t="s">
        <v>22</v>
      </c>
      <c r="C14" s="123"/>
      <c r="D14" s="124"/>
      <c r="E14" s="170"/>
      <c r="F14" s="170"/>
      <c r="G14" s="170"/>
      <c r="H14" s="170"/>
      <c r="I14" s="170"/>
      <c r="J14" s="109" t="s">
        <v>45</v>
      </c>
      <c r="K14" s="110"/>
      <c r="L14" s="110"/>
      <c r="M14" s="111"/>
      <c r="N14" s="37"/>
    </row>
    <row r="15" spans="2:21" ht="20.100000000000001" customHeight="1" x14ac:dyDescent="0.25">
      <c r="B15" s="122" t="s">
        <v>23</v>
      </c>
      <c r="C15" s="123"/>
      <c r="D15" s="124"/>
      <c r="E15" s="171"/>
      <c r="F15" s="172"/>
      <c r="G15" s="172"/>
      <c r="H15" s="172"/>
      <c r="I15" s="173"/>
      <c r="J15" s="109" t="s">
        <v>27</v>
      </c>
      <c r="K15" s="110"/>
      <c r="L15" s="110"/>
      <c r="M15" s="111"/>
      <c r="N15" s="38"/>
      <c r="R15" s="7"/>
      <c r="S15" s="7"/>
      <c r="T15" s="7"/>
      <c r="U15" s="180"/>
    </row>
    <row r="16" spans="2:21" ht="20.100000000000001" customHeight="1" x14ac:dyDescent="0.25">
      <c r="B16" s="122" t="s">
        <v>24</v>
      </c>
      <c r="C16" s="123"/>
      <c r="D16" s="124"/>
      <c r="E16" s="174"/>
      <c r="F16" s="174"/>
      <c r="G16" s="174"/>
      <c r="H16" s="174"/>
      <c r="I16" s="174"/>
      <c r="J16" s="169" t="s">
        <v>66</v>
      </c>
      <c r="K16" s="110"/>
      <c r="L16" s="110"/>
      <c r="M16" s="111"/>
      <c r="N16" s="25"/>
      <c r="R16" s="7"/>
      <c r="S16" s="7"/>
      <c r="T16" s="7"/>
      <c r="U16" s="180"/>
    </row>
    <row r="17" spans="1:21" ht="20.100000000000001" customHeight="1" x14ac:dyDescent="0.25">
      <c r="B17" s="122" t="s">
        <v>65</v>
      </c>
      <c r="C17" s="123"/>
      <c r="D17" s="124"/>
      <c r="E17" s="102"/>
      <c r="F17" s="102"/>
      <c r="G17" s="102"/>
      <c r="H17" s="102"/>
      <c r="I17" s="102"/>
      <c r="J17" s="109" t="s">
        <v>29</v>
      </c>
      <c r="K17" s="110"/>
      <c r="L17" s="110"/>
      <c r="M17" s="111"/>
      <c r="N17" s="25"/>
      <c r="U17" s="15"/>
    </row>
    <row r="18" spans="1:21" ht="20.100000000000001" customHeight="1" thickBot="1" x14ac:dyDescent="0.3">
      <c r="B18" s="104"/>
      <c r="C18" s="105"/>
      <c r="D18" s="106"/>
      <c r="E18" s="103"/>
      <c r="F18" s="103"/>
      <c r="G18" s="103"/>
      <c r="H18" s="103"/>
      <c r="I18" s="103"/>
      <c r="J18" s="112" t="s">
        <v>28</v>
      </c>
      <c r="K18" s="113"/>
      <c r="L18" s="113"/>
      <c r="M18" s="114"/>
      <c r="N18" s="26"/>
    </row>
    <row r="19" spans="1:21" ht="20.100000000000001" customHeight="1" thickBot="1" x14ac:dyDescent="0.25">
      <c r="B19" s="10"/>
      <c r="C19" s="12"/>
      <c r="D19" s="12"/>
      <c r="E19" s="12"/>
      <c r="F19" s="12"/>
      <c r="G19" s="12"/>
      <c r="H19" s="12"/>
      <c r="I19" s="12"/>
      <c r="J19" s="8"/>
      <c r="K19" s="13"/>
      <c r="L19" s="11"/>
      <c r="M19" s="14"/>
      <c r="N19" s="14"/>
    </row>
    <row r="20" spans="1:21" ht="20.100000000000001" customHeight="1" x14ac:dyDescent="0.2">
      <c r="B20" s="115" t="s">
        <v>46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7"/>
    </row>
    <row r="21" spans="1:21" ht="20.100000000000001" customHeight="1" x14ac:dyDescent="0.25">
      <c r="B21" s="147" t="s">
        <v>50</v>
      </c>
      <c r="C21" s="133"/>
      <c r="D21" s="133"/>
      <c r="E21" s="118"/>
      <c r="F21" s="118"/>
      <c r="G21" s="118"/>
      <c r="H21" s="118"/>
      <c r="I21" s="118"/>
      <c r="J21" s="118"/>
      <c r="K21" s="118"/>
      <c r="L21" s="118"/>
      <c r="M21" s="118"/>
      <c r="N21" s="119"/>
    </row>
    <row r="22" spans="1:21" ht="20.100000000000001" customHeight="1" x14ac:dyDescent="0.25">
      <c r="B22" s="147" t="s">
        <v>49</v>
      </c>
      <c r="C22" s="133"/>
      <c r="D22" s="133"/>
      <c r="E22" s="148"/>
      <c r="F22" s="148"/>
      <c r="G22" s="148"/>
      <c r="H22" s="148"/>
      <c r="I22" s="148"/>
      <c r="J22" s="148"/>
      <c r="K22" s="148"/>
      <c r="L22" s="148"/>
      <c r="M22" s="148"/>
      <c r="N22" s="149"/>
    </row>
    <row r="23" spans="1:21" ht="20.100000000000001" customHeight="1" x14ac:dyDescent="0.25">
      <c r="B23" s="147" t="s">
        <v>48</v>
      </c>
      <c r="C23" s="133"/>
      <c r="D23" s="133"/>
      <c r="E23" s="148"/>
      <c r="F23" s="148"/>
      <c r="G23" s="148"/>
      <c r="H23" s="148"/>
      <c r="I23" s="148"/>
      <c r="J23" s="148"/>
      <c r="K23" s="148"/>
      <c r="L23" s="148"/>
      <c r="M23" s="148"/>
      <c r="N23" s="149"/>
    </row>
    <row r="24" spans="1:21" ht="20.100000000000001" customHeight="1" thickBot="1" x14ac:dyDescent="0.3">
      <c r="B24" s="120" t="s">
        <v>47</v>
      </c>
      <c r="C24" s="121"/>
      <c r="D24" s="121"/>
      <c r="E24" s="181"/>
      <c r="F24" s="181"/>
      <c r="G24" s="181"/>
      <c r="H24" s="181"/>
      <c r="I24" s="181"/>
      <c r="J24" s="181"/>
      <c r="K24" s="181"/>
      <c r="L24" s="181"/>
      <c r="M24" s="181"/>
      <c r="N24" s="182"/>
    </row>
    <row r="25" spans="1:21" ht="20.100000000000001" customHeight="1" thickBot="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1" ht="20.100000000000001" customHeight="1" x14ac:dyDescent="0.25">
      <c r="B26" s="107" t="s">
        <v>60</v>
      </c>
      <c r="C26" s="108"/>
      <c r="D26" s="108"/>
      <c r="E26" s="141"/>
      <c r="F26" s="129"/>
      <c r="G26" s="129"/>
      <c r="H26" s="129"/>
      <c r="I26" s="155"/>
      <c r="J26" s="56" t="s">
        <v>44</v>
      </c>
      <c r="K26" s="55"/>
      <c r="L26" s="55"/>
      <c r="M26" s="55"/>
      <c r="N26" s="57"/>
    </row>
    <row r="27" spans="1:21" ht="20.100000000000001" customHeight="1" x14ac:dyDescent="0.25">
      <c r="B27" s="122" t="s">
        <v>37</v>
      </c>
      <c r="C27" s="123"/>
      <c r="D27" s="123"/>
      <c r="E27" s="123"/>
      <c r="F27" s="123"/>
      <c r="G27" s="123"/>
      <c r="H27" s="124"/>
      <c r="I27" s="31"/>
      <c r="J27" s="99"/>
      <c r="K27" s="100"/>
      <c r="L27" s="100"/>
      <c r="M27" s="100"/>
      <c r="N27" s="101"/>
    </row>
    <row r="28" spans="1:21" ht="20.100000000000001" customHeight="1" x14ac:dyDescent="0.25">
      <c r="B28" s="150" t="s">
        <v>0</v>
      </c>
      <c r="C28" s="151"/>
      <c r="D28" s="151"/>
      <c r="E28" s="151"/>
      <c r="F28" s="151"/>
      <c r="G28" s="151"/>
      <c r="H28" s="151"/>
      <c r="I28" s="31"/>
      <c r="J28" s="99"/>
      <c r="K28" s="100"/>
      <c r="L28" s="100"/>
      <c r="M28" s="100"/>
      <c r="N28" s="101"/>
    </row>
    <row r="29" spans="1:21" ht="20.100000000000001" customHeight="1" x14ac:dyDescent="0.25">
      <c r="B29" s="122" t="s">
        <v>30</v>
      </c>
      <c r="C29" s="123"/>
      <c r="D29" s="123"/>
      <c r="E29" s="123"/>
      <c r="F29" s="123"/>
      <c r="G29" s="123"/>
      <c r="H29" s="124"/>
      <c r="I29" s="31"/>
      <c r="J29" s="99"/>
      <c r="K29" s="100"/>
      <c r="L29" s="100"/>
      <c r="M29" s="100"/>
      <c r="N29" s="101"/>
    </row>
    <row r="30" spans="1:21" ht="19.5" customHeight="1" x14ac:dyDescent="0.25">
      <c r="B30" s="183"/>
      <c r="C30" s="184"/>
      <c r="D30" s="184"/>
      <c r="E30" s="184"/>
      <c r="F30" s="184"/>
      <c r="G30" s="184"/>
      <c r="H30" s="184"/>
      <c r="I30" s="185"/>
      <c r="J30" s="189" t="s">
        <v>31</v>
      </c>
      <c r="K30" s="190"/>
      <c r="L30" s="190"/>
      <c r="M30" s="165"/>
      <c r="N30" s="98"/>
    </row>
    <row r="31" spans="1:21" ht="27" customHeight="1" x14ac:dyDescent="0.2">
      <c r="B31" s="186" t="s">
        <v>68</v>
      </c>
      <c r="C31" s="187"/>
      <c r="D31" s="187"/>
      <c r="E31" s="187"/>
      <c r="F31" s="187"/>
      <c r="G31" s="187"/>
      <c r="H31" s="187"/>
      <c r="I31" s="188"/>
      <c r="J31" s="109" t="s">
        <v>32</v>
      </c>
      <c r="K31" s="123"/>
      <c r="L31" s="123"/>
      <c r="M31" s="123"/>
      <c r="N31" s="191"/>
    </row>
    <row r="32" spans="1:21" ht="20.100000000000001" customHeight="1" x14ac:dyDescent="0.25">
      <c r="A32" s="7"/>
      <c r="B32" s="153"/>
      <c r="C32" s="100"/>
      <c r="D32" s="100"/>
      <c r="E32" s="100"/>
      <c r="F32" s="100"/>
      <c r="G32" s="100"/>
      <c r="H32" s="100"/>
      <c r="I32" s="154"/>
      <c r="J32" s="166"/>
      <c r="K32" s="167"/>
      <c r="L32" s="167"/>
      <c r="M32" s="167"/>
      <c r="N32" s="168"/>
    </row>
    <row r="33" spans="1:19" ht="20.100000000000001" customHeight="1" x14ac:dyDescent="0.25">
      <c r="A33" s="7"/>
      <c r="B33" s="153"/>
      <c r="C33" s="100"/>
      <c r="D33" s="100"/>
      <c r="E33" s="100"/>
      <c r="F33" s="100"/>
      <c r="G33" s="100"/>
      <c r="H33" s="100"/>
      <c r="I33" s="154"/>
      <c r="J33" s="99"/>
      <c r="K33" s="100"/>
      <c r="L33" s="100"/>
      <c r="M33" s="100"/>
      <c r="N33" s="101"/>
    </row>
    <row r="34" spans="1:19" ht="20.100000000000001" customHeight="1" x14ac:dyDescent="0.25">
      <c r="A34" s="7"/>
      <c r="B34" s="153"/>
      <c r="C34" s="100"/>
      <c r="D34" s="100"/>
      <c r="E34" s="100"/>
      <c r="F34" s="100"/>
      <c r="G34" s="100"/>
      <c r="H34" s="100"/>
      <c r="I34" s="154"/>
      <c r="J34" s="99"/>
      <c r="K34" s="100"/>
      <c r="L34" s="100"/>
      <c r="M34" s="100"/>
      <c r="N34" s="101"/>
      <c r="S34" s="20"/>
    </row>
    <row r="35" spans="1:19" ht="20.100000000000001" customHeight="1" x14ac:dyDescent="0.25">
      <c r="A35" s="7"/>
      <c r="B35" s="153"/>
      <c r="C35" s="100"/>
      <c r="D35" s="100"/>
      <c r="E35" s="100"/>
      <c r="F35" s="100"/>
      <c r="G35" s="100"/>
      <c r="H35" s="100"/>
      <c r="I35" s="154"/>
      <c r="J35" s="99"/>
      <c r="K35" s="100"/>
      <c r="L35" s="100"/>
      <c r="M35" s="100"/>
      <c r="N35" s="101"/>
    </row>
    <row r="36" spans="1:19" ht="20.100000000000001" customHeight="1" thickBot="1" x14ac:dyDescent="0.3">
      <c r="A36" s="7"/>
      <c r="B36" s="178"/>
      <c r="C36" s="179"/>
      <c r="D36" s="179"/>
      <c r="E36" s="179"/>
      <c r="F36" s="179"/>
      <c r="G36" s="179"/>
      <c r="H36" s="179"/>
      <c r="I36" s="179"/>
      <c r="J36" s="175"/>
      <c r="K36" s="176"/>
      <c r="L36" s="176"/>
      <c r="M36" s="176"/>
      <c r="N36" s="177"/>
    </row>
    <row r="37" spans="1:19" ht="20.100000000000001" customHeight="1" thickBot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9" ht="20.100000000000001" customHeight="1" x14ac:dyDescent="0.25">
      <c r="B38" s="156" t="s">
        <v>33</v>
      </c>
      <c r="C38" s="157"/>
      <c r="D38" s="157"/>
      <c r="E38" s="157"/>
      <c r="F38" s="157"/>
      <c r="G38" s="157"/>
      <c r="H38" s="157"/>
      <c r="I38" s="157"/>
      <c r="J38" s="158"/>
      <c r="K38" s="27" t="s">
        <v>25</v>
      </c>
      <c r="L38" s="34"/>
      <c r="M38" s="29" t="s">
        <v>38</v>
      </c>
      <c r="N38" s="32"/>
    </row>
    <row r="39" spans="1:19" ht="20.100000000000001" customHeight="1" x14ac:dyDescent="0.25">
      <c r="A39" s="9"/>
      <c r="B39" s="81" t="s">
        <v>34</v>
      </c>
      <c r="C39" s="82"/>
      <c r="D39" s="82"/>
      <c r="E39" s="82"/>
      <c r="F39" s="82"/>
      <c r="G39" s="82"/>
      <c r="H39" s="82"/>
      <c r="I39" s="82"/>
      <c r="J39" s="83"/>
      <c r="K39" s="28" t="s">
        <v>39</v>
      </c>
      <c r="L39" s="35"/>
      <c r="M39" s="23" t="s">
        <v>38</v>
      </c>
      <c r="N39" s="33"/>
    </row>
    <row r="40" spans="1:19" ht="20.100000000000001" customHeight="1" x14ac:dyDescent="0.25">
      <c r="A40" s="9"/>
      <c r="B40" s="84" t="s">
        <v>71</v>
      </c>
      <c r="C40" s="85"/>
      <c r="D40" s="85"/>
      <c r="E40" s="85"/>
      <c r="F40" s="85"/>
      <c r="G40" s="85"/>
      <c r="H40" s="85"/>
      <c r="I40" s="85"/>
      <c r="J40" s="86"/>
      <c r="K40" s="28" t="s">
        <v>40</v>
      </c>
      <c r="L40" s="36"/>
      <c r="M40" s="23" t="s">
        <v>38</v>
      </c>
      <c r="N40" s="33"/>
    </row>
    <row r="41" spans="1:19" ht="19.5" customHeight="1" x14ac:dyDescent="0.2">
      <c r="B41" s="87" t="s">
        <v>69</v>
      </c>
      <c r="C41" s="88"/>
      <c r="D41" s="88"/>
      <c r="E41" s="88"/>
      <c r="F41" s="88"/>
      <c r="G41" s="88"/>
      <c r="H41" s="88"/>
      <c r="I41" s="88"/>
      <c r="J41" s="89"/>
      <c r="K41" s="159" t="s">
        <v>41</v>
      </c>
      <c r="L41" s="160"/>
      <c r="M41" s="160"/>
      <c r="N41" s="161"/>
    </row>
    <row r="42" spans="1:19" ht="28.5" customHeight="1" x14ac:dyDescent="0.2">
      <c r="B42" s="77" t="s">
        <v>70</v>
      </c>
      <c r="C42" s="78"/>
      <c r="D42" s="78"/>
      <c r="E42" s="78"/>
      <c r="F42" s="78"/>
      <c r="G42" s="78"/>
      <c r="H42" s="78"/>
      <c r="I42" s="78"/>
      <c r="J42" s="79"/>
      <c r="K42" s="162"/>
      <c r="L42" s="163"/>
      <c r="M42" s="163"/>
      <c r="N42" s="164"/>
    </row>
    <row r="43" spans="1:19" ht="16.5" customHeight="1" x14ac:dyDescent="0.25">
      <c r="B43" s="87" t="s">
        <v>35</v>
      </c>
      <c r="C43" s="88"/>
      <c r="D43" s="88"/>
      <c r="E43" s="88"/>
      <c r="F43" s="88"/>
      <c r="G43" s="88"/>
      <c r="H43" s="88"/>
      <c r="I43" s="88"/>
      <c r="J43" s="152"/>
      <c r="K43" s="99"/>
      <c r="L43" s="100"/>
      <c r="M43" s="100"/>
      <c r="N43" s="101"/>
    </row>
    <row r="44" spans="1:19" ht="20.100000000000001" customHeight="1" x14ac:dyDescent="0.25">
      <c r="B44" s="144" t="s">
        <v>36</v>
      </c>
      <c r="C44" s="145"/>
      <c r="D44" s="145"/>
      <c r="E44" s="145"/>
      <c r="F44" s="145"/>
      <c r="G44" s="145"/>
      <c r="H44" s="145"/>
      <c r="I44" s="145"/>
      <c r="J44" s="146"/>
      <c r="K44" s="96"/>
      <c r="L44" s="97"/>
      <c r="M44" s="97"/>
      <c r="N44" s="98"/>
    </row>
    <row r="45" spans="1:19" ht="20.100000000000001" customHeight="1" x14ac:dyDescent="0.25">
      <c r="B45" s="92"/>
      <c r="C45" s="93"/>
      <c r="D45" s="93"/>
      <c r="E45" s="93"/>
      <c r="F45" s="93"/>
      <c r="G45" s="93"/>
      <c r="H45" s="93"/>
      <c r="I45" s="93"/>
      <c r="J45" s="93"/>
      <c r="K45" s="94"/>
      <c r="L45" s="94"/>
      <c r="M45" s="94"/>
      <c r="N45" s="95"/>
    </row>
    <row r="46" spans="1:19" ht="20.100000000000001" customHeight="1" thickBot="1" x14ac:dyDescent="0.3">
      <c r="B46" s="90" t="s">
        <v>61</v>
      </c>
      <c r="C46" s="91"/>
      <c r="D46" s="91"/>
      <c r="E46" s="80"/>
      <c r="F46" s="80"/>
      <c r="G46" s="80"/>
      <c r="H46" s="80"/>
      <c r="I46" s="80"/>
      <c r="J46" s="24"/>
      <c r="K46" s="74"/>
      <c r="L46" s="75"/>
      <c r="M46" s="75"/>
      <c r="N46" s="76"/>
    </row>
    <row r="47" spans="1:19" x14ac:dyDescent="0.2">
      <c r="B47" s="19"/>
      <c r="C47" s="19"/>
      <c r="D47" s="19"/>
      <c r="E47" s="19"/>
      <c r="F47" s="19"/>
      <c r="G47" s="19"/>
      <c r="H47" s="19"/>
      <c r="I47" s="19"/>
      <c r="J47" s="19"/>
      <c r="K47" s="17"/>
      <c r="L47" s="17"/>
      <c r="M47" s="17"/>
      <c r="N47" s="17"/>
    </row>
    <row r="48" spans="1:19" ht="12" customHeight="1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2:14" ht="12" customHeight="1" x14ac:dyDescent="0.2">
      <c r="B49" s="17"/>
      <c r="C49" s="17"/>
      <c r="D49" s="17"/>
      <c r="E49" s="17"/>
      <c r="F49" s="17"/>
      <c r="G49" s="17"/>
      <c r="H49" s="20"/>
      <c r="I49" s="17"/>
      <c r="J49" s="17"/>
      <c r="K49" s="17"/>
      <c r="L49" s="17"/>
      <c r="M49" s="17"/>
      <c r="N49" s="17"/>
    </row>
    <row r="50" spans="2:14" x14ac:dyDescent="0.2">
      <c r="B50" s="17"/>
      <c r="C50" s="17"/>
      <c r="D50" s="17"/>
      <c r="E50" s="17"/>
      <c r="F50" s="17"/>
      <c r="G50" s="17"/>
      <c r="H50" s="17"/>
      <c r="I50" s="17"/>
      <c r="J50" s="17"/>
      <c r="K50" s="3"/>
      <c r="L50" s="3"/>
      <c r="M50" s="3"/>
      <c r="N50" s="3"/>
    </row>
    <row r="51" spans="2:14" ht="12" customHeight="1" x14ac:dyDescent="0.2">
      <c r="B51" s="5"/>
      <c r="C51" s="3"/>
      <c r="D51" s="3"/>
      <c r="E51" s="3"/>
      <c r="F51" s="3"/>
      <c r="G51" s="3"/>
      <c r="H51" s="3"/>
      <c r="I51" s="3"/>
      <c r="J51" s="3"/>
      <c r="K51" s="18"/>
      <c r="L51" s="18"/>
      <c r="M51" s="18"/>
      <c r="N51" s="18"/>
    </row>
    <row r="52" spans="2:14" ht="12" customHeight="1" x14ac:dyDescent="0.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2:14" ht="12" customHeight="1" x14ac:dyDescent="0.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2:14" x14ac:dyDescent="0.2">
      <c r="B54" s="18"/>
      <c r="C54" s="18"/>
      <c r="D54" s="18"/>
      <c r="E54" s="18"/>
      <c r="F54" s="18"/>
      <c r="G54" s="18"/>
      <c r="H54" s="18"/>
      <c r="I54" s="18"/>
      <c r="J54" s="18"/>
    </row>
  </sheetData>
  <mergeCells count="75">
    <mergeCell ref="J36:N36"/>
    <mergeCell ref="B36:I36"/>
    <mergeCell ref="U15:U16"/>
    <mergeCell ref="B21:D21"/>
    <mergeCell ref="J34:N34"/>
    <mergeCell ref="J35:N35"/>
    <mergeCell ref="B35:I35"/>
    <mergeCell ref="B34:I34"/>
    <mergeCell ref="B29:H29"/>
    <mergeCell ref="E24:N24"/>
    <mergeCell ref="E22:N22"/>
    <mergeCell ref="B30:I30"/>
    <mergeCell ref="B33:I33"/>
    <mergeCell ref="B31:I31"/>
    <mergeCell ref="J30:L30"/>
    <mergeCell ref="J31:N31"/>
    <mergeCell ref="J14:M14"/>
    <mergeCell ref="J15:M15"/>
    <mergeCell ref="J16:M16"/>
    <mergeCell ref="B14:D14"/>
    <mergeCell ref="B15:D15"/>
    <mergeCell ref="B16:D16"/>
    <mergeCell ref="E14:I14"/>
    <mergeCell ref="E15:I15"/>
    <mergeCell ref="E16:I16"/>
    <mergeCell ref="J29:N29"/>
    <mergeCell ref="B44:J44"/>
    <mergeCell ref="B22:D22"/>
    <mergeCell ref="E23:N23"/>
    <mergeCell ref="B28:H28"/>
    <mergeCell ref="B43:J43"/>
    <mergeCell ref="K43:N43"/>
    <mergeCell ref="B27:H27"/>
    <mergeCell ref="B32:I32"/>
    <mergeCell ref="B23:D23"/>
    <mergeCell ref="E26:I26"/>
    <mergeCell ref="B38:J38"/>
    <mergeCell ref="K41:N42"/>
    <mergeCell ref="M30:N30"/>
    <mergeCell ref="J32:N32"/>
    <mergeCell ref="J33:N33"/>
    <mergeCell ref="J3:N3"/>
    <mergeCell ref="B13:D13"/>
    <mergeCell ref="E13:I13"/>
    <mergeCell ref="B11:N11"/>
    <mergeCell ref="J4:K4"/>
    <mergeCell ref="K7:M7"/>
    <mergeCell ref="B7:C7"/>
    <mergeCell ref="B4:D4"/>
    <mergeCell ref="B5:D5"/>
    <mergeCell ref="B9:N10"/>
    <mergeCell ref="J13:K13"/>
    <mergeCell ref="L13:N13"/>
    <mergeCell ref="J28:N28"/>
    <mergeCell ref="E17:I17"/>
    <mergeCell ref="E18:I18"/>
    <mergeCell ref="B18:D18"/>
    <mergeCell ref="B26:D26"/>
    <mergeCell ref="J17:M17"/>
    <mergeCell ref="J18:M18"/>
    <mergeCell ref="B20:N20"/>
    <mergeCell ref="E21:N21"/>
    <mergeCell ref="J27:N27"/>
    <mergeCell ref="B24:D24"/>
    <mergeCell ref="B17:D17"/>
    <mergeCell ref="K46:N46"/>
    <mergeCell ref="B42:J42"/>
    <mergeCell ref="E46:I46"/>
    <mergeCell ref="B39:J39"/>
    <mergeCell ref="B40:J40"/>
    <mergeCell ref="B41:J41"/>
    <mergeCell ref="B46:D46"/>
    <mergeCell ref="B45:J45"/>
    <mergeCell ref="K45:N45"/>
    <mergeCell ref="K44:N44"/>
  </mergeCells>
  <phoneticPr fontId="0" type="noConversion"/>
  <dataValidations count="5">
    <dataValidation type="list" allowBlank="1" showInputMessage="1" showErrorMessage="1" sqref="N16 I27:I29">
      <formula1>"Yes, No"</formula1>
    </dataValidation>
    <dataValidation type="list" allowBlank="1" showInputMessage="1" showErrorMessage="1" sqref="N17">
      <formula1>"0, 1, 2, 3, 4, 5"</formula1>
    </dataValidation>
    <dataValidation type="list" allowBlank="1" showInputMessage="1" showErrorMessage="1" sqref="N18">
      <formula1>"0, 1, 2, 3, 4, 5, 6, 7, 8, 9, 10"</formula1>
    </dataValidation>
    <dataValidation type="list" allowBlank="1" showInputMessage="1" showErrorMessage="1" sqref="L13:N13">
      <formula1>"Clinch Co Elementary, Clinch Co Middle, Clinch Co High"</formula1>
    </dataValidation>
    <dataValidation type="list" allowBlank="1" showInputMessage="1" showErrorMessage="1" sqref="M30:N30">
      <formula1>"Instructional, Non-Instructional (Red X)"</formula1>
    </dataValidation>
  </dataValidations>
  <printOptions horizontalCentered="1"/>
  <pageMargins left="0.23622047244094491" right="0.23622047244094491" top="0.74803149606299213" bottom="0.74803149606299213" header="0.23622047244094491" footer="0.51181102362204722"/>
  <headerFooter alignWithMargins="0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A2" sqref="A2"/>
    </sheetView>
  </sheetViews>
  <sheetFormatPr defaultColWidth="8.85546875" defaultRowHeight="12.75" x14ac:dyDescent="0.2"/>
  <cols>
    <col min="1" max="1" width="10.28515625" customWidth="1"/>
    <col min="2" max="2" width="10.42578125" customWidth="1"/>
    <col min="8" max="8" width="10.85546875" customWidth="1"/>
    <col min="9" max="9" width="11.85546875" customWidth="1"/>
  </cols>
  <sheetData>
    <row r="1" spans="1:15" ht="21" thickBot="1" x14ac:dyDescent="0.35">
      <c r="A1" s="335" t="s">
        <v>62</v>
      </c>
      <c r="B1" s="336"/>
      <c r="C1" s="336"/>
      <c r="D1" s="336"/>
      <c r="E1" s="336"/>
      <c r="F1" s="336"/>
      <c r="G1" s="336"/>
      <c r="H1" s="336"/>
      <c r="I1" s="337"/>
      <c r="J1" s="41"/>
    </row>
    <row r="2" spans="1:15" ht="13.5" thickBot="1" x14ac:dyDescent="0.25"/>
    <row r="3" spans="1:15" ht="18.75" thickBot="1" x14ac:dyDescent="0.3">
      <c r="A3" s="276" t="s">
        <v>75</v>
      </c>
      <c r="B3" s="277"/>
      <c r="C3" s="277"/>
      <c r="D3" s="277"/>
      <c r="E3" s="277"/>
      <c r="F3" s="277"/>
      <c r="G3" s="277"/>
      <c r="H3" s="277"/>
      <c r="I3" s="278"/>
    </row>
    <row r="4" spans="1:15" ht="12.75" customHeight="1" x14ac:dyDescent="0.2">
      <c r="A4" s="338" t="s">
        <v>51</v>
      </c>
      <c r="B4" s="340" t="s">
        <v>52</v>
      </c>
      <c r="C4" s="341"/>
      <c r="D4" s="340" t="s">
        <v>53</v>
      </c>
      <c r="E4" s="340"/>
      <c r="F4" s="289" t="s">
        <v>57</v>
      </c>
      <c r="G4" s="286"/>
      <c r="H4" s="289" t="s">
        <v>54</v>
      </c>
      <c r="I4" s="291"/>
      <c r="K4" s="60"/>
      <c r="L4" s="60"/>
      <c r="M4" s="60"/>
      <c r="N4" s="60"/>
      <c r="O4" s="60"/>
    </row>
    <row r="5" spans="1:15" ht="13.5" customHeight="1" thickBot="1" x14ac:dyDescent="0.25">
      <c r="A5" s="339"/>
      <c r="B5" s="344" t="s">
        <v>55</v>
      </c>
      <c r="C5" s="345"/>
      <c r="D5" s="344" t="s">
        <v>56</v>
      </c>
      <c r="E5" s="344"/>
      <c r="F5" s="342"/>
      <c r="G5" s="343"/>
      <c r="H5" s="346">
        <v>1.55</v>
      </c>
      <c r="I5" s="347"/>
      <c r="K5" s="60"/>
      <c r="L5" s="60"/>
      <c r="M5" s="60"/>
      <c r="N5" s="60"/>
      <c r="O5" s="60"/>
    </row>
    <row r="6" spans="1:15" x14ac:dyDescent="0.2">
      <c r="A6" s="327"/>
      <c r="B6" s="329"/>
      <c r="C6" s="330"/>
      <c r="D6" s="331"/>
      <c r="E6" s="332"/>
      <c r="F6" s="333"/>
      <c r="G6" s="334"/>
      <c r="H6" s="313">
        <f>(F6*1.55)</f>
        <v>0</v>
      </c>
      <c r="I6" s="314"/>
      <c r="K6" s="61"/>
      <c r="L6" s="61"/>
      <c r="M6" s="61"/>
      <c r="N6" s="61"/>
      <c r="O6" s="58"/>
    </row>
    <row r="7" spans="1:15" ht="13.5" thickBot="1" x14ac:dyDescent="0.25">
      <c r="A7" s="328"/>
      <c r="B7" s="323"/>
      <c r="C7" s="324"/>
      <c r="D7" s="325"/>
      <c r="E7" s="326"/>
      <c r="F7" s="321"/>
      <c r="G7" s="322"/>
      <c r="H7" s="315"/>
      <c r="I7" s="316"/>
      <c r="K7" s="61"/>
      <c r="L7" s="61"/>
      <c r="M7" s="61"/>
      <c r="N7" s="61"/>
      <c r="O7" s="58"/>
    </row>
    <row r="8" spans="1:15" x14ac:dyDescent="0.2">
      <c r="A8" s="317"/>
      <c r="B8" s="305"/>
      <c r="C8" s="306"/>
      <c r="D8" s="307"/>
      <c r="E8" s="308"/>
      <c r="F8" s="319"/>
      <c r="G8" s="320"/>
      <c r="H8" s="313">
        <f t="shared" ref="H8" si="0">(F8*1.55)</f>
        <v>0</v>
      </c>
      <c r="I8" s="314"/>
      <c r="K8" s="61"/>
      <c r="L8" s="61"/>
      <c r="M8" s="61"/>
      <c r="N8" s="61"/>
      <c r="O8" s="58"/>
    </row>
    <row r="9" spans="1:15" ht="13.5" thickBot="1" x14ac:dyDescent="0.25">
      <c r="A9" s="318"/>
      <c r="B9" s="323"/>
      <c r="C9" s="324"/>
      <c r="D9" s="325"/>
      <c r="E9" s="326"/>
      <c r="F9" s="321"/>
      <c r="G9" s="322"/>
      <c r="H9" s="315"/>
      <c r="I9" s="316"/>
      <c r="K9" s="61"/>
      <c r="L9" s="61"/>
      <c r="M9" s="61"/>
      <c r="N9" s="61"/>
      <c r="O9" s="58"/>
    </row>
    <row r="10" spans="1:15" x14ac:dyDescent="0.2">
      <c r="A10" s="317"/>
      <c r="B10" s="305"/>
      <c r="C10" s="306"/>
      <c r="D10" s="307"/>
      <c r="E10" s="308"/>
      <c r="F10" s="319"/>
      <c r="G10" s="320"/>
      <c r="H10" s="313">
        <f t="shared" ref="H10" si="1">(F10*1.55)</f>
        <v>0</v>
      </c>
      <c r="I10" s="314"/>
      <c r="K10" s="62"/>
      <c r="L10" s="62"/>
      <c r="M10" s="62"/>
      <c r="N10" s="62"/>
      <c r="O10" s="59"/>
    </row>
    <row r="11" spans="1:15" ht="13.5" thickBot="1" x14ac:dyDescent="0.25">
      <c r="A11" s="318"/>
      <c r="B11" s="323"/>
      <c r="C11" s="324"/>
      <c r="D11" s="325"/>
      <c r="E11" s="326"/>
      <c r="F11" s="321"/>
      <c r="G11" s="322"/>
      <c r="H11" s="315"/>
      <c r="I11" s="316"/>
      <c r="K11" s="62"/>
      <c r="L11" s="62"/>
      <c r="M11" s="62"/>
      <c r="N11" s="62"/>
      <c r="O11" s="58"/>
    </row>
    <row r="12" spans="1:15" x14ac:dyDescent="0.2">
      <c r="A12" s="317"/>
      <c r="B12" s="305"/>
      <c r="C12" s="306"/>
      <c r="D12" s="307"/>
      <c r="E12" s="308"/>
      <c r="F12" s="319"/>
      <c r="G12" s="320"/>
      <c r="H12" s="313">
        <f t="shared" ref="H12" si="2">(F12*1.55)</f>
        <v>0</v>
      </c>
      <c r="I12" s="314"/>
      <c r="K12" s="62"/>
      <c r="L12" s="62"/>
      <c r="M12" s="62"/>
      <c r="N12" s="62"/>
      <c r="O12" s="59"/>
    </row>
    <row r="13" spans="1:15" ht="13.5" thickBot="1" x14ac:dyDescent="0.25">
      <c r="A13" s="318"/>
      <c r="B13" s="323"/>
      <c r="C13" s="324"/>
      <c r="D13" s="325"/>
      <c r="E13" s="326"/>
      <c r="F13" s="321"/>
      <c r="G13" s="322"/>
      <c r="H13" s="315"/>
      <c r="I13" s="316"/>
      <c r="K13" s="62"/>
      <c r="L13" s="62"/>
      <c r="M13" s="62"/>
      <c r="N13" s="62"/>
      <c r="O13" s="58"/>
    </row>
    <row r="14" spans="1:15" x14ac:dyDescent="0.2">
      <c r="A14" s="303"/>
      <c r="B14" s="305"/>
      <c r="C14" s="306"/>
      <c r="D14" s="307"/>
      <c r="E14" s="308"/>
      <c r="F14" s="309"/>
      <c r="G14" s="310"/>
      <c r="H14" s="313">
        <f t="shared" ref="H14" si="3">(F14*1.55)</f>
        <v>0</v>
      </c>
      <c r="I14" s="314"/>
    </row>
    <row r="15" spans="1:15" ht="13.5" thickBot="1" x14ac:dyDescent="0.25">
      <c r="A15" s="304"/>
      <c r="B15" s="305"/>
      <c r="C15" s="306"/>
      <c r="D15" s="307"/>
      <c r="E15" s="308"/>
      <c r="F15" s="311"/>
      <c r="G15" s="312"/>
      <c r="H15" s="315"/>
      <c r="I15" s="316"/>
    </row>
    <row r="16" spans="1:15" ht="18.75" thickBot="1" x14ac:dyDescent="0.3">
      <c r="A16" s="68"/>
      <c r="B16" s="68"/>
      <c r="C16" s="68"/>
      <c r="D16" s="68"/>
      <c r="E16" s="69"/>
      <c r="F16" s="202" t="s">
        <v>54</v>
      </c>
      <c r="G16" s="203"/>
      <c r="H16" s="200">
        <f>SUM(H6:I15)</f>
        <v>0</v>
      </c>
      <c r="I16" s="201"/>
    </row>
    <row r="17" spans="1:9" ht="12.75" customHeight="1" thickBot="1" x14ac:dyDescent="0.3">
      <c r="A17" s="64"/>
      <c r="B17" s="70"/>
      <c r="C17" s="65"/>
      <c r="D17" s="65"/>
      <c r="E17" s="65"/>
      <c r="F17" s="66"/>
      <c r="G17" s="66"/>
      <c r="H17" s="67"/>
      <c r="I17" s="67"/>
    </row>
    <row r="18" spans="1:9" ht="18.75" thickBot="1" x14ac:dyDescent="0.3">
      <c r="A18" s="204" t="s">
        <v>76</v>
      </c>
      <c r="B18" s="205"/>
      <c r="C18" s="205"/>
      <c r="D18" s="205"/>
      <c r="E18" s="205"/>
      <c r="F18" s="205"/>
      <c r="G18" s="205"/>
      <c r="H18" s="205"/>
      <c r="I18" s="206"/>
    </row>
    <row r="19" spans="1:9" ht="13.5" thickBot="1" x14ac:dyDescent="0.25">
      <c r="A19" s="209" t="s">
        <v>78</v>
      </c>
      <c r="B19" s="210"/>
      <c r="C19" s="207" t="s">
        <v>77</v>
      </c>
      <c r="D19" s="208"/>
      <c r="E19" s="207" t="s">
        <v>79</v>
      </c>
      <c r="F19" s="208"/>
      <c r="G19" s="73"/>
      <c r="H19" s="207" t="s">
        <v>2</v>
      </c>
      <c r="I19" s="211"/>
    </row>
    <row r="20" spans="1:9" ht="18.75" thickBot="1" x14ac:dyDescent="0.3">
      <c r="A20" s="217"/>
      <c r="B20" s="218"/>
      <c r="C20" s="215"/>
      <c r="D20" s="216"/>
      <c r="E20" s="213"/>
      <c r="F20" s="214"/>
      <c r="G20" s="72"/>
      <c r="H20" s="212">
        <f>(E20*C20)</f>
        <v>0</v>
      </c>
      <c r="I20" s="201"/>
    </row>
    <row r="21" spans="1:9" ht="13.5" thickBot="1" x14ac:dyDescent="0.25">
      <c r="B21" s="71"/>
    </row>
    <row r="22" spans="1:9" ht="18" x14ac:dyDescent="0.25">
      <c r="A22" s="273" t="s">
        <v>1</v>
      </c>
      <c r="B22" s="274"/>
      <c r="C22" s="274"/>
      <c r="D22" s="274"/>
      <c r="E22" s="274"/>
      <c r="F22" s="274"/>
      <c r="G22" s="274"/>
      <c r="H22" s="274"/>
      <c r="I22" s="275"/>
    </row>
    <row r="23" spans="1:9" ht="12.75" customHeight="1" x14ac:dyDescent="0.2">
      <c r="A23" s="298" t="s">
        <v>58</v>
      </c>
      <c r="B23" s="299"/>
      <c r="C23" s="63" t="s">
        <v>72</v>
      </c>
      <c r="D23" s="63" t="s">
        <v>73</v>
      </c>
      <c r="E23" s="63" t="s">
        <v>74</v>
      </c>
      <c r="F23" s="300" t="s">
        <v>2</v>
      </c>
      <c r="G23" s="299"/>
      <c r="H23" s="300" t="s">
        <v>3</v>
      </c>
      <c r="I23" s="301"/>
    </row>
    <row r="24" spans="1:9" ht="18" customHeight="1" thickBot="1" x14ac:dyDescent="0.25">
      <c r="A24" s="293"/>
      <c r="B24" s="294"/>
      <c r="C24" s="42"/>
      <c r="D24" s="42"/>
      <c r="E24" s="43">
        <v>0</v>
      </c>
      <c r="F24" s="295">
        <f>E24*D24*C24</f>
        <v>0</v>
      </c>
      <c r="G24" s="296"/>
      <c r="H24" s="295" t="e">
        <f>F24/A24</f>
        <v>#DIV/0!</v>
      </c>
      <c r="I24" s="297"/>
    </row>
    <row r="25" spans="1:9" x14ac:dyDescent="0.2">
      <c r="A25" s="44"/>
      <c r="B25" s="45"/>
      <c r="C25" s="45"/>
      <c r="D25" s="45"/>
      <c r="E25" s="45"/>
      <c r="F25" s="45"/>
      <c r="G25" s="45"/>
      <c r="H25" s="45"/>
      <c r="I25" s="46"/>
    </row>
    <row r="26" spans="1:9" ht="12.75" customHeight="1" x14ac:dyDescent="0.2">
      <c r="A26" s="298" t="s">
        <v>4</v>
      </c>
      <c r="B26" s="299"/>
      <c r="C26" s="63" t="s">
        <v>72</v>
      </c>
      <c r="D26" s="63" t="s">
        <v>73</v>
      </c>
      <c r="E26" s="63" t="s">
        <v>74</v>
      </c>
      <c r="F26" s="300" t="s">
        <v>2</v>
      </c>
      <c r="G26" s="299"/>
      <c r="H26" s="300" t="s">
        <v>3</v>
      </c>
      <c r="I26" s="301"/>
    </row>
    <row r="27" spans="1:9" ht="13.5" thickBot="1" x14ac:dyDescent="0.25">
      <c r="A27" s="302"/>
      <c r="B27" s="294"/>
      <c r="C27" s="42"/>
      <c r="D27" s="42"/>
      <c r="E27" s="43"/>
      <c r="F27" s="295">
        <f>E27*D27*C27</f>
        <v>0</v>
      </c>
      <c r="G27" s="296"/>
      <c r="H27" s="295" t="e">
        <f>F27/A27</f>
        <v>#DIV/0!</v>
      </c>
      <c r="I27" s="297"/>
    </row>
    <row r="28" spans="1:9" x14ac:dyDescent="0.2">
      <c r="F28" s="267" t="s">
        <v>54</v>
      </c>
      <c r="G28" s="271"/>
      <c r="H28" s="252" t="e">
        <f>H24+H27</f>
        <v>#DIV/0!</v>
      </c>
      <c r="I28" s="271"/>
    </row>
    <row r="29" spans="1:9" ht="13.5" thickBot="1" x14ac:dyDescent="0.25">
      <c r="F29" s="269"/>
      <c r="G29" s="272"/>
      <c r="H29" s="269"/>
      <c r="I29" s="272"/>
    </row>
    <row r="30" spans="1:9" ht="6" customHeight="1" thickBot="1" x14ac:dyDescent="0.25"/>
    <row r="31" spans="1:9" ht="18.75" thickBot="1" x14ac:dyDescent="0.3">
      <c r="A31" s="273" t="s">
        <v>16</v>
      </c>
      <c r="B31" s="274"/>
      <c r="C31" s="274"/>
      <c r="D31" s="275"/>
      <c r="E31" s="47"/>
      <c r="F31" s="276" t="s">
        <v>5</v>
      </c>
      <c r="G31" s="277"/>
      <c r="H31" s="277"/>
      <c r="I31" s="278"/>
    </row>
    <row r="32" spans="1:9" ht="12.75" customHeight="1" x14ac:dyDescent="0.2">
      <c r="A32" s="279" t="s">
        <v>6</v>
      </c>
      <c r="B32" s="281" t="s">
        <v>7</v>
      </c>
      <c r="C32" s="281" t="s">
        <v>17</v>
      </c>
      <c r="D32" s="283" t="s">
        <v>8</v>
      </c>
      <c r="F32" s="285" t="s">
        <v>9</v>
      </c>
      <c r="G32" s="286"/>
      <c r="H32" s="289" t="s">
        <v>6</v>
      </c>
      <c r="I32" s="291" t="s">
        <v>10</v>
      </c>
    </row>
    <row r="33" spans="1:9" x14ac:dyDescent="0.2">
      <c r="A33" s="280"/>
      <c r="B33" s="282"/>
      <c r="C33" s="282"/>
      <c r="D33" s="284"/>
      <c r="F33" s="287"/>
      <c r="G33" s="288"/>
      <c r="H33" s="290"/>
      <c r="I33" s="292"/>
    </row>
    <row r="34" spans="1:9" ht="26.25" customHeight="1" thickBot="1" x14ac:dyDescent="0.25">
      <c r="A34" s="48"/>
      <c r="B34" s="43"/>
      <c r="C34" s="42"/>
      <c r="D34" s="49">
        <f>(C34*B34)</f>
        <v>0</v>
      </c>
      <c r="F34" s="265"/>
      <c r="G34" s="266"/>
      <c r="H34" s="50"/>
      <c r="I34" s="49">
        <v>0</v>
      </c>
    </row>
    <row r="35" spans="1:9" x14ac:dyDescent="0.2">
      <c r="A35" s="267" t="s">
        <v>54</v>
      </c>
      <c r="B35" s="268"/>
      <c r="C35" s="252">
        <f>D34*A34</f>
        <v>0</v>
      </c>
      <c r="D35" s="271"/>
      <c r="F35" s="267" t="s">
        <v>54</v>
      </c>
      <c r="G35" s="268"/>
      <c r="H35" s="252">
        <f>I34*H34</f>
        <v>0</v>
      </c>
      <c r="I35" s="253"/>
    </row>
    <row r="36" spans="1:9" ht="13.5" thickBot="1" x14ac:dyDescent="0.25">
      <c r="A36" s="269"/>
      <c r="B36" s="270"/>
      <c r="C36" s="269"/>
      <c r="D36" s="272"/>
      <c r="F36" s="269"/>
      <c r="G36" s="270"/>
      <c r="H36" s="254"/>
      <c r="I36" s="255"/>
    </row>
    <row r="37" spans="1:9" ht="13.5" thickBot="1" x14ac:dyDescent="0.25"/>
    <row r="38" spans="1:9" ht="16.5" thickBot="1" x14ac:dyDescent="0.3">
      <c r="D38" s="45"/>
      <c r="E38" s="45"/>
      <c r="F38" s="256" t="s">
        <v>11</v>
      </c>
      <c r="G38" s="257"/>
      <c r="H38" s="258"/>
    </row>
    <row r="39" spans="1:9" ht="15.75" x14ac:dyDescent="0.25">
      <c r="A39" s="259" t="s">
        <v>75</v>
      </c>
      <c r="B39" s="260"/>
      <c r="C39" s="260"/>
      <c r="D39" s="261">
        <f>H16*A20</f>
        <v>0</v>
      </c>
      <c r="E39" s="262"/>
      <c r="F39" s="263"/>
      <c r="G39" s="263"/>
      <c r="H39" s="264"/>
    </row>
    <row r="40" spans="1:9" ht="15.75" x14ac:dyDescent="0.25">
      <c r="A40" s="192" t="s">
        <v>76</v>
      </c>
      <c r="B40" s="193"/>
      <c r="C40" s="194"/>
      <c r="D40" s="195">
        <f>H20</f>
        <v>0</v>
      </c>
      <c r="E40" s="196"/>
      <c r="F40" s="197"/>
      <c r="G40" s="198"/>
      <c r="H40" s="199"/>
    </row>
    <row r="41" spans="1:9" ht="15.75" x14ac:dyDescent="0.25">
      <c r="A41" s="236" t="s">
        <v>12</v>
      </c>
      <c r="B41" s="237"/>
      <c r="C41" s="238"/>
      <c r="D41" s="223" t="e">
        <f>H27+D34+I34</f>
        <v>#DIV/0!</v>
      </c>
      <c r="E41" s="224"/>
      <c r="F41" s="239"/>
      <c r="G41" s="239"/>
      <c r="H41" s="240"/>
    </row>
    <row r="42" spans="1:9" ht="15.75" x14ac:dyDescent="0.25">
      <c r="A42" s="236" t="s">
        <v>13</v>
      </c>
      <c r="B42" s="237"/>
      <c r="C42" s="238"/>
      <c r="D42" s="241" t="e">
        <f>D41*A27</f>
        <v>#DIV/0!</v>
      </c>
      <c r="E42" s="242"/>
      <c r="F42" s="243"/>
      <c r="G42" s="244"/>
      <c r="H42" s="245"/>
    </row>
    <row r="43" spans="1:9" ht="15.75" x14ac:dyDescent="0.25">
      <c r="A43" s="220" t="s">
        <v>3</v>
      </c>
      <c r="B43" s="221"/>
      <c r="C43" s="222"/>
      <c r="D43" s="223" t="e">
        <f>H24+D34+I34</f>
        <v>#DIV/0!</v>
      </c>
      <c r="E43" s="224"/>
      <c r="F43" s="225"/>
      <c r="G43" s="226"/>
      <c r="H43" s="227"/>
    </row>
    <row r="44" spans="1:9" ht="16.5" thickBot="1" x14ac:dyDescent="0.3">
      <c r="A44" s="228" t="s">
        <v>14</v>
      </c>
      <c r="B44" s="229"/>
      <c r="C44" s="230"/>
      <c r="D44" s="231" t="e">
        <f>D43*A24</f>
        <v>#DIV/0!</v>
      </c>
      <c r="E44" s="232"/>
      <c r="F44" s="233"/>
      <c r="G44" s="234"/>
      <c r="H44" s="235"/>
    </row>
    <row r="45" spans="1:9" ht="12.75" customHeight="1" thickBot="1" x14ac:dyDescent="0.3">
      <c r="A45" s="51"/>
      <c r="B45" s="51"/>
      <c r="C45" s="52"/>
      <c r="E45" s="53"/>
    </row>
    <row r="46" spans="1:9" s="54" customFormat="1" ht="21" thickBot="1" x14ac:dyDescent="0.35">
      <c r="A46" s="246" t="s">
        <v>15</v>
      </c>
      <c r="B46" s="247"/>
      <c r="C46" s="248"/>
      <c r="D46" s="249" t="e">
        <f>SUM(D39,D40,D42,D44)</f>
        <v>#DIV/0!</v>
      </c>
      <c r="E46" s="250"/>
      <c r="F46" s="251"/>
      <c r="G46" s="251"/>
      <c r="H46" s="251"/>
    </row>
    <row r="47" spans="1:9" ht="12.75" customHeight="1" x14ac:dyDescent="0.25">
      <c r="A47" s="51"/>
      <c r="B47" s="51"/>
      <c r="C47" s="52"/>
    </row>
    <row r="48" spans="1:9" ht="12.75" customHeight="1" x14ac:dyDescent="0.25">
      <c r="A48" s="51"/>
      <c r="B48" s="51"/>
      <c r="C48" s="52"/>
    </row>
    <row r="49" spans="1:2" ht="15.75" x14ac:dyDescent="0.25">
      <c r="A49" s="219"/>
      <c r="B49" s="219"/>
    </row>
  </sheetData>
  <dataConsolidate/>
  <mergeCells count="108">
    <mergeCell ref="A1:I1"/>
    <mergeCell ref="A3:I3"/>
    <mergeCell ref="A4:A5"/>
    <mergeCell ref="B4:C4"/>
    <mergeCell ref="D4:E4"/>
    <mergeCell ref="F4:G5"/>
    <mergeCell ref="H4:I4"/>
    <mergeCell ref="B5:C5"/>
    <mergeCell ref="D5:E5"/>
    <mergeCell ref="H5:I5"/>
    <mergeCell ref="A6:A7"/>
    <mergeCell ref="B6:C6"/>
    <mergeCell ref="D6:E6"/>
    <mergeCell ref="F6:G7"/>
    <mergeCell ref="H6:I7"/>
    <mergeCell ref="B7:C7"/>
    <mergeCell ref="D7:E7"/>
    <mergeCell ref="F10:G11"/>
    <mergeCell ref="H10:I11"/>
    <mergeCell ref="B11:C11"/>
    <mergeCell ref="D11:E11"/>
    <mergeCell ref="A8:A9"/>
    <mergeCell ref="B8:C8"/>
    <mergeCell ref="D8:E8"/>
    <mergeCell ref="F8:G9"/>
    <mergeCell ref="A12:A13"/>
    <mergeCell ref="B12:C12"/>
    <mergeCell ref="D12:E12"/>
    <mergeCell ref="F12:G13"/>
    <mergeCell ref="H8:I9"/>
    <mergeCell ref="B9:C9"/>
    <mergeCell ref="D9:E9"/>
    <mergeCell ref="A10:A11"/>
    <mergeCell ref="B10:C10"/>
    <mergeCell ref="D10:E10"/>
    <mergeCell ref="H12:I13"/>
    <mergeCell ref="B13:C13"/>
    <mergeCell ref="D13:E13"/>
    <mergeCell ref="A22:I22"/>
    <mergeCell ref="A14:A15"/>
    <mergeCell ref="B14:C14"/>
    <mergeCell ref="D14:E14"/>
    <mergeCell ref="F14:G15"/>
    <mergeCell ref="H14:I15"/>
    <mergeCell ref="B15:C15"/>
    <mergeCell ref="D15:E15"/>
    <mergeCell ref="F23:G23"/>
    <mergeCell ref="H23:I23"/>
    <mergeCell ref="A23:B23"/>
    <mergeCell ref="A24:B24"/>
    <mergeCell ref="F24:G24"/>
    <mergeCell ref="H24:I24"/>
    <mergeCell ref="A26:B26"/>
    <mergeCell ref="F26:G26"/>
    <mergeCell ref="H26:I26"/>
    <mergeCell ref="A27:B27"/>
    <mergeCell ref="F27:G27"/>
    <mergeCell ref="H27:I27"/>
    <mergeCell ref="F31:I31"/>
    <mergeCell ref="A32:A33"/>
    <mergeCell ref="B32:B33"/>
    <mergeCell ref="C32:C33"/>
    <mergeCell ref="D32:D33"/>
    <mergeCell ref="F32:G33"/>
    <mergeCell ref="H32:H33"/>
    <mergeCell ref="I32:I33"/>
    <mergeCell ref="F28:G29"/>
    <mergeCell ref="H28:I29"/>
    <mergeCell ref="A49:B49"/>
    <mergeCell ref="A43:C43"/>
    <mergeCell ref="D43:E43"/>
    <mergeCell ref="F43:H43"/>
    <mergeCell ref="A44:C44"/>
    <mergeCell ref="D44:E44"/>
    <mergeCell ref="F44:H44"/>
    <mergeCell ref="A41:C41"/>
    <mergeCell ref="D41:E41"/>
    <mergeCell ref="F41:H41"/>
    <mergeCell ref="A42:C42"/>
    <mergeCell ref="D42:E42"/>
    <mergeCell ref="F42:H42"/>
    <mergeCell ref="A46:C46"/>
    <mergeCell ref="D46:E46"/>
    <mergeCell ref="F46:H46"/>
    <mergeCell ref="A40:C40"/>
    <mergeCell ref="D40:E40"/>
    <mergeCell ref="F40:H40"/>
    <mergeCell ref="H16:I16"/>
    <mergeCell ref="F16:G16"/>
    <mergeCell ref="A18:I18"/>
    <mergeCell ref="E19:F19"/>
    <mergeCell ref="A19:B19"/>
    <mergeCell ref="C19:D19"/>
    <mergeCell ref="H19:I19"/>
    <mergeCell ref="H20:I20"/>
    <mergeCell ref="E20:F20"/>
    <mergeCell ref="C20:D20"/>
    <mergeCell ref="A20:B20"/>
    <mergeCell ref="H35:I36"/>
    <mergeCell ref="F38:H38"/>
    <mergeCell ref="A39:C39"/>
    <mergeCell ref="D39:E39"/>
    <mergeCell ref="F39:H39"/>
    <mergeCell ref="F34:G34"/>
    <mergeCell ref="A35:B36"/>
    <mergeCell ref="C35:D36"/>
    <mergeCell ref="F35:G36"/>
    <mergeCell ref="A31:D31"/>
  </mergeCells>
  <phoneticPr fontId="18" type="noConversion"/>
  <dataValidations xWindow="278" yWindow="580" count="4">
    <dataValidation type="list" allowBlank="1" showInputMessage="1" sqref="F44:H44 F42:H42 F39:F40 G39:H39">
      <formula1>"Local Funds, School Account, Activity Account, Boosters, Students, Sponsors, Other"</formula1>
    </dataValidation>
    <dataValidation type="list" allowBlank="1" showInputMessage="1" showErrorMessage="1" sqref="A20:B20">
      <formula1>"0,1,2,3,4,5"</formula1>
    </dataValidation>
    <dataValidation type="list" allowBlank="1" showInputMessage="1" showErrorMessage="1" sqref="E20:F20">
      <formula1>"$35,$45,$65,$100"</formula1>
    </dataValidation>
    <dataValidation type="list" allowBlank="1" showInputMessage="1" showErrorMessage="1" sqref="C20:D20">
      <formula1>"0,1,2,3,4,5"</formula1>
    </dataValidation>
  </dataValidations>
  <pageMargins left="0.75" right="0.75" top="1" bottom="0.5" header="0.5" footer="0.5"/>
  <pageSetup orientation="portrait" verticalDpi="0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Transportation</vt:lpstr>
      <vt:lpstr>Expected Expense</vt:lpstr>
      <vt:lpstr>Transportation!Print_Area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2014-09-03T16:50:01Z</cp:lastPrinted>
  <dcterms:created xsi:type="dcterms:W3CDTF">2013-09-05T13:56:11Z</dcterms:created>
  <dcterms:modified xsi:type="dcterms:W3CDTF">2016-02-29T16:15:59Z</dcterms:modified>
  <cp:version/>
</cp:coreProperties>
</file>